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65" windowWidth="19020" windowHeight="9690"/>
  </bookViews>
  <sheets>
    <sheet name="Таблица 1" sheetId="1" r:id="rId1"/>
    <sheet name="Таблица 2" sheetId="3" r:id="rId2"/>
  </sheets>
  <definedNames>
    <definedName name="_xlnm._FilterDatabase" localSheetId="0" hidden="1">'Таблица 1'!$B$8:$I$8</definedName>
    <definedName name="_xlnm._FilterDatabase" localSheetId="1" hidden="1">'Таблица 2'!$B$7:$G$7</definedName>
    <definedName name="_xlnm.Print_Titles" localSheetId="0">'Таблица 1'!$5:$9</definedName>
    <definedName name="_xlnm.Print_Titles" localSheetId="1">'Таблица 2'!$5:$8</definedName>
    <definedName name="_xlnm.Print_Area" localSheetId="0">'Таблица 1'!$A:$W</definedName>
    <definedName name="_xlnm.Print_Area" localSheetId="1">'Таблица 2'!$A$2:$U$103</definedName>
  </definedNames>
  <calcPr calcId="124519"/>
</workbook>
</file>

<file path=xl/calcChain.xml><?xml version="1.0" encoding="utf-8"?>
<calcChain xmlns="http://schemas.openxmlformats.org/spreadsheetml/2006/main">
  <c r="U115" i="3"/>
  <c r="U114"/>
  <c r="R115"/>
  <c r="O115"/>
  <c r="O114" s="1"/>
  <c r="W114"/>
  <c r="V114"/>
  <c r="T114"/>
  <c r="S114"/>
  <c r="R114"/>
  <c r="Q114"/>
  <c r="P114"/>
  <c r="N114"/>
  <c r="M114"/>
  <c r="L114"/>
  <c r="U113"/>
  <c r="R113"/>
  <c r="R112" s="1"/>
  <c r="O113"/>
  <c r="W112"/>
  <c r="V112"/>
  <c r="U112"/>
  <c r="T112"/>
  <c r="S112"/>
  <c r="Q112"/>
  <c r="P112"/>
  <c r="O112"/>
  <c r="N112"/>
  <c r="M112"/>
  <c r="L112"/>
  <c r="U111"/>
  <c r="U110"/>
  <c r="R111"/>
  <c r="O111"/>
  <c r="O110" s="1"/>
  <c r="W110"/>
  <c r="V110"/>
  <c r="T110"/>
  <c r="S110"/>
  <c r="R110"/>
  <c r="Q110"/>
  <c r="P110"/>
  <c r="N110"/>
  <c r="M110"/>
  <c r="L110"/>
  <c r="U87"/>
  <c r="R87"/>
  <c r="O87"/>
  <c r="U86"/>
  <c r="U85"/>
  <c r="R86"/>
  <c r="O86"/>
  <c r="O85" s="1"/>
  <c r="W85"/>
  <c r="V85"/>
  <c r="T85"/>
  <c r="S85"/>
  <c r="R85"/>
  <c r="Q85"/>
  <c r="P85"/>
  <c r="N85"/>
  <c r="M85"/>
  <c r="L85"/>
  <c r="U84"/>
  <c r="R84"/>
  <c r="O84"/>
  <c r="U83"/>
  <c r="U82"/>
  <c r="R83"/>
  <c r="O83"/>
  <c r="O82" s="1"/>
  <c r="W82"/>
  <c r="V82"/>
  <c r="T82"/>
  <c r="S82"/>
  <c r="R82"/>
  <c r="Q82"/>
  <c r="P82"/>
  <c r="N82"/>
  <c r="M82"/>
  <c r="L82"/>
  <c r="U81"/>
  <c r="R81"/>
  <c r="O81"/>
  <c r="U80"/>
  <c r="U79"/>
  <c r="R80"/>
  <c r="O80"/>
  <c r="O79" s="1"/>
  <c r="W79"/>
  <c r="V79"/>
  <c r="T79"/>
  <c r="S79"/>
  <c r="R79"/>
  <c r="Q79"/>
  <c r="P79"/>
  <c r="N79"/>
  <c r="M79"/>
  <c r="L79"/>
  <c r="U78"/>
  <c r="R78"/>
  <c r="O78"/>
  <c r="U77"/>
  <c r="U76"/>
  <c r="R77"/>
  <c r="O77"/>
  <c r="O76" s="1"/>
  <c r="W76"/>
  <c r="V76"/>
  <c r="T76"/>
  <c r="S76"/>
  <c r="R76"/>
  <c r="Q76"/>
  <c r="P76"/>
  <c r="N76"/>
  <c r="M76"/>
  <c r="L76"/>
  <c r="U75"/>
  <c r="R75"/>
  <c r="O75"/>
  <c r="U74"/>
  <c r="U73"/>
  <c r="R74"/>
  <c r="O74"/>
  <c r="O73" s="1"/>
  <c r="W73"/>
  <c r="V73"/>
  <c r="T73"/>
  <c r="S73"/>
  <c r="R73"/>
  <c r="Q73"/>
  <c r="P73"/>
  <c r="N73"/>
  <c r="M73"/>
  <c r="L73"/>
  <c r="U72"/>
  <c r="R72"/>
  <c r="O72"/>
  <c r="U71"/>
  <c r="U70" s="1"/>
  <c r="R71"/>
  <c r="O71"/>
  <c r="O70" s="1"/>
  <c r="W70"/>
  <c r="V70"/>
  <c r="T70"/>
  <c r="S70"/>
  <c r="R70"/>
  <c r="Q70"/>
  <c r="P70"/>
  <c r="N70"/>
  <c r="M70"/>
  <c r="L70"/>
  <c r="U69"/>
  <c r="R69"/>
  <c r="O69"/>
  <c r="U68"/>
  <c r="U67"/>
  <c r="R68"/>
  <c r="O68"/>
  <c r="O67"/>
  <c r="W67"/>
  <c r="V67"/>
  <c r="T67"/>
  <c r="S67"/>
  <c r="R67"/>
  <c r="Q67"/>
  <c r="P67"/>
  <c r="N67"/>
  <c r="M67"/>
  <c r="L67"/>
  <c r="U66"/>
  <c r="R66"/>
  <c r="O66"/>
  <c r="U65"/>
  <c r="U64" s="1"/>
  <c r="U63" s="1"/>
  <c r="R65"/>
  <c r="O65"/>
  <c r="O64" s="1"/>
  <c r="W64"/>
  <c r="V64"/>
  <c r="T64"/>
  <c r="S64"/>
  <c r="R64"/>
  <c r="Q64"/>
  <c r="P64"/>
  <c r="N64"/>
  <c r="M64"/>
  <c r="L64"/>
  <c r="W63"/>
  <c r="V63"/>
  <c r="T63"/>
  <c r="S63"/>
  <c r="R63"/>
  <c r="Q63"/>
  <c r="P63"/>
  <c r="N63"/>
  <c r="M63"/>
  <c r="L63"/>
  <c r="U62"/>
  <c r="R62"/>
  <c r="O62"/>
  <c r="U61"/>
  <c r="U60" s="1"/>
  <c r="R61"/>
  <c r="O61"/>
  <c r="O60" s="1"/>
  <c r="W60"/>
  <c r="V60"/>
  <c r="T60"/>
  <c r="S60"/>
  <c r="R60"/>
  <c r="Q60"/>
  <c r="P60"/>
  <c r="N60"/>
  <c r="M60"/>
  <c r="L60"/>
  <c r="W57"/>
  <c r="V57"/>
  <c r="U57"/>
  <c r="U56" s="1"/>
  <c r="T57"/>
  <c r="T56" s="1"/>
  <c r="T11" s="1"/>
  <c r="T10" s="1"/>
  <c r="S57"/>
  <c r="R57"/>
  <c r="R56" s="1"/>
  <c r="Q57"/>
  <c r="P57"/>
  <c r="P56" s="1"/>
  <c r="P11" s="1"/>
  <c r="P10" s="1"/>
  <c r="O57"/>
  <c r="O56" s="1"/>
  <c r="N57"/>
  <c r="M57"/>
  <c r="L57"/>
  <c r="W56"/>
  <c r="V56"/>
  <c r="S56"/>
  <c r="Q56"/>
  <c r="N56"/>
  <c r="M56"/>
  <c r="L56"/>
  <c r="U55"/>
  <c r="R55"/>
  <c r="O55"/>
  <c r="U54"/>
  <c r="U53" s="1"/>
  <c r="R54"/>
  <c r="O54"/>
  <c r="O53" s="1"/>
  <c r="W53"/>
  <c r="V53"/>
  <c r="T53"/>
  <c r="S53"/>
  <c r="R53"/>
  <c r="Q53"/>
  <c r="P53"/>
  <c r="N53"/>
  <c r="M53"/>
  <c r="L53"/>
  <c r="U52"/>
  <c r="R52"/>
  <c r="O52"/>
  <c r="U51"/>
  <c r="R51"/>
  <c r="O51"/>
  <c r="U50"/>
  <c r="R50"/>
  <c r="R49" s="1"/>
  <c r="R44" s="1"/>
  <c r="R34" s="1"/>
  <c r="R11" s="1"/>
  <c r="R10" s="1"/>
  <c r="O50"/>
  <c r="W49"/>
  <c r="V49"/>
  <c r="U49"/>
  <c r="T49"/>
  <c r="S49"/>
  <c r="Q49"/>
  <c r="P49"/>
  <c r="O49"/>
  <c r="N49"/>
  <c r="M49"/>
  <c r="L49"/>
  <c r="U48"/>
  <c r="R48"/>
  <c r="O48"/>
  <c r="U47"/>
  <c r="R47"/>
  <c r="O47"/>
  <c r="U46"/>
  <c r="R46"/>
  <c r="O46"/>
  <c r="W45"/>
  <c r="V45"/>
  <c r="U45"/>
  <c r="T45"/>
  <c r="S45"/>
  <c r="R45"/>
  <c r="Q45"/>
  <c r="P45"/>
  <c r="O45"/>
  <c r="N45"/>
  <c r="M45"/>
  <c r="L45"/>
  <c r="W44"/>
  <c r="V44"/>
  <c r="U44"/>
  <c r="T44"/>
  <c r="S44"/>
  <c r="Q44"/>
  <c r="P44"/>
  <c r="O44"/>
  <c r="N44"/>
  <c r="M44"/>
  <c r="L44"/>
  <c r="U43"/>
  <c r="R43"/>
  <c r="O43"/>
  <c r="U42"/>
  <c r="R42"/>
  <c r="O42"/>
  <c r="U41"/>
  <c r="R41"/>
  <c r="O41"/>
  <c r="W40"/>
  <c r="V40"/>
  <c r="U40"/>
  <c r="T40"/>
  <c r="S40"/>
  <c r="R40"/>
  <c r="Q40"/>
  <c r="P40"/>
  <c r="O40"/>
  <c r="N40"/>
  <c r="M40"/>
  <c r="L40"/>
  <c r="U39"/>
  <c r="R39"/>
  <c r="O39"/>
  <c r="U38"/>
  <c r="R38"/>
  <c r="O38"/>
  <c r="U37"/>
  <c r="R37"/>
  <c r="O37"/>
  <c r="W36"/>
  <c r="V36"/>
  <c r="U36"/>
  <c r="T36"/>
  <c r="S36"/>
  <c r="R36"/>
  <c r="Q36"/>
  <c r="P36"/>
  <c r="O36"/>
  <c r="N36"/>
  <c r="M36"/>
  <c r="L36"/>
  <c r="W35"/>
  <c r="V35"/>
  <c r="U35"/>
  <c r="T35"/>
  <c r="S35"/>
  <c r="R35"/>
  <c r="Q35"/>
  <c r="P35"/>
  <c r="O35"/>
  <c r="N35"/>
  <c r="M35"/>
  <c r="L35"/>
  <c r="W34"/>
  <c r="V34"/>
  <c r="U34"/>
  <c r="T34"/>
  <c r="S34"/>
  <c r="Q34"/>
  <c r="P34"/>
  <c r="O34"/>
  <c r="N34"/>
  <c r="M34"/>
  <c r="L34"/>
  <c r="U33"/>
  <c r="R33"/>
  <c r="O33"/>
  <c r="U32"/>
  <c r="R32"/>
  <c r="O32"/>
  <c r="U31"/>
  <c r="R31"/>
  <c r="O31"/>
  <c r="W30"/>
  <c r="V30"/>
  <c r="U30"/>
  <c r="T30"/>
  <c r="S30"/>
  <c r="R30"/>
  <c r="Q30"/>
  <c r="P30"/>
  <c r="O30"/>
  <c r="N30"/>
  <c r="M30"/>
  <c r="L30"/>
  <c r="W29"/>
  <c r="V29"/>
  <c r="U29"/>
  <c r="T29"/>
  <c r="S29"/>
  <c r="R29"/>
  <c r="Q29"/>
  <c r="P29"/>
  <c r="O29"/>
  <c r="N29"/>
  <c r="M29"/>
  <c r="L29"/>
  <c r="U28"/>
  <c r="R28"/>
  <c r="O28"/>
  <c r="U27"/>
  <c r="R27"/>
  <c r="O27"/>
  <c r="U26"/>
  <c r="R26"/>
  <c r="O26"/>
  <c r="W25"/>
  <c r="V25"/>
  <c r="U25"/>
  <c r="T25"/>
  <c r="S25"/>
  <c r="R25"/>
  <c r="Q25"/>
  <c r="P25"/>
  <c r="O25"/>
  <c r="N25"/>
  <c r="M25"/>
  <c r="L25"/>
  <c r="U24"/>
  <c r="R24"/>
  <c r="O24"/>
  <c r="U23"/>
  <c r="R23"/>
  <c r="O23"/>
  <c r="U22"/>
  <c r="R22"/>
  <c r="O22"/>
  <c r="W21"/>
  <c r="V21"/>
  <c r="U21"/>
  <c r="T21"/>
  <c r="S21"/>
  <c r="R21"/>
  <c r="Q21"/>
  <c r="P21"/>
  <c r="O21"/>
  <c r="N21"/>
  <c r="M21"/>
  <c r="L21"/>
  <c r="U20"/>
  <c r="R20"/>
  <c r="O20"/>
  <c r="U19"/>
  <c r="R19"/>
  <c r="O19"/>
  <c r="U18"/>
  <c r="R18"/>
  <c r="O18"/>
  <c r="W17"/>
  <c r="V17"/>
  <c r="U17"/>
  <c r="T17"/>
  <c r="S17"/>
  <c r="R17"/>
  <c r="Q17"/>
  <c r="P17"/>
  <c r="O17"/>
  <c r="N17"/>
  <c r="M17"/>
  <c r="L17"/>
  <c r="W16"/>
  <c r="V16"/>
  <c r="U16"/>
  <c r="T16"/>
  <c r="S16"/>
  <c r="R16"/>
  <c r="Q16"/>
  <c r="P16"/>
  <c r="O16"/>
  <c r="N16"/>
  <c r="M16"/>
  <c r="L16"/>
  <c r="U15"/>
  <c r="R15"/>
  <c r="O15"/>
  <c r="U14"/>
  <c r="R14"/>
  <c r="O14"/>
  <c r="U13"/>
  <c r="R13"/>
  <c r="O13"/>
  <c r="W12"/>
  <c r="V12"/>
  <c r="U12"/>
  <c r="T12"/>
  <c r="S12"/>
  <c r="R12"/>
  <c r="Q12"/>
  <c r="P12"/>
  <c r="O12"/>
  <c r="N12"/>
  <c r="M12"/>
  <c r="L12"/>
  <c r="W11"/>
  <c r="V11"/>
  <c r="S11"/>
  <c r="Q11"/>
  <c r="N11"/>
  <c r="M11"/>
  <c r="L11"/>
  <c r="W10"/>
  <c r="V10"/>
  <c r="S10"/>
  <c r="Q10"/>
  <c r="N10"/>
  <c r="M10"/>
  <c r="L10"/>
  <c r="U115" i="1"/>
  <c r="R115"/>
  <c r="O115"/>
  <c r="W114"/>
  <c r="V114"/>
  <c r="U114"/>
  <c r="T114"/>
  <c r="S114"/>
  <c r="R114"/>
  <c r="Q114"/>
  <c r="P114"/>
  <c r="O114"/>
  <c r="N114"/>
  <c r="M114"/>
  <c r="L114"/>
  <c r="U113"/>
  <c r="U112" s="1"/>
  <c r="R113"/>
  <c r="O113"/>
  <c r="W112"/>
  <c r="V112"/>
  <c r="T112"/>
  <c r="S112"/>
  <c r="R112"/>
  <c r="Q112"/>
  <c r="P112"/>
  <c r="O112"/>
  <c r="N112"/>
  <c r="M112"/>
  <c r="L112"/>
  <c r="U111"/>
  <c r="U110"/>
  <c r="R111"/>
  <c r="O111"/>
  <c r="O110" s="1"/>
  <c r="W110"/>
  <c r="V110"/>
  <c r="T110"/>
  <c r="S110"/>
  <c r="R110"/>
  <c r="Q110"/>
  <c r="P110"/>
  <c r="N110"/>
  <c r="M110"/>
  <c r="L110"/>
  <c r="U87"/>
  <c r="R87"/>
  <c r="O87"/>
  <c r="U86"/>
  <c r="U85" s="1"/>
  <c r="R86"/>
  <c r="O86"/>
  <c r="O85" s="1"/>
  <c r="W85"/>
  <c r="V85"/>
  <c r="T85"/>
  <c r="S85"/>
  <c r="R85"/>
  <c r="Q85"/>
  <c r="P85"/>
  <c r="N85"/>
  <c r="M85"/>
  <c r="L85"/>
  <c r="U84"/>
  <c r="R84"/>
  <c r="O84"/>
  <c r="U83"/>
  <c r="U82" s="1"/>
  <c r="R83"/>
  <c r="O83"/>
  <c r="O82" s="1"/>
  <c r="W82"/>
  <c r="V82"/>
  <c r="T82"/>
  <c r="S82"/>
  <c r="R82"/>
  <c r="Q82"/>
  <c r="P82"/>
  <c r="N82"/>
  <c r="M82"/>
  <c r="L82"/>
  <c r="U81"/>
  <c r="R81"/>
  <c r="O81"/>
  <c r="U80"/>
  <c r="U79" s="1"/>
  <c r="U63" s="1"/>
  <c r="R80"/>
  <c r="O80"/>
  <c r="W79"/>
  <c r="V79"/>
  <c r="T79"/>
  <c r="S79"/>
  <c r="R79"/>
  <c r="Q79"/>
  <c r="P79"/>
  <c r="O79"/>
  <c r="N79"/>
  <c r="M79"/>
  <c r="L79"/>
  <c r="U78"/>
  <c r="R78"/>
  <c r="O78"/>
  <c r="U77"/>
  <c r="R77"/>
  <c r="O77"/>
  <c r="W76"/>
  <c r="V76"/>
  <c r="U76"/>
  <c r="T76"/>
  <c r="S76"/>
  <c r="R76"/>
  <c r="Q76"/>
  <c r="P76"/>
  <c r="O76"/>
  <c r="N76"/>
  <c r="M76"/>
  <c r="L76"/>
  <c r="U75"/>
  <c r="R75"/>
  <c r="O75"/>
  <c r="U74"/>
  <c r="R74"/>
  <c r="O74"/>
  <c r="W73"/>
  <c r="V73"/>
  <c r="U73"/>
  <c r="T73"/>
  <c r="S73"/>
  <c r="R73"/>
  <c r="Q73"/>
  <c r="P73"/>
  <c r="O73"/>
  <c r="N73"/>
  <c r="M73"/>
  <c r="L73"/>
  <c r="U72"/>
  <c r="R72"/>
  <c r="O72"/>
  <c r="U71"/>
  <c r="R71"/>
  <c r="O71"/>
  <c r="W70"/>
  <c r="V70"/>
  <c r="U70"/>
  <c r="T70"/>
  <c r="S70"/>
  <c r="R70"/>
  <c r="Q70"/>
  <c r="P70"/>
  <c r="O70"/>
  <c r="N70"/>
  <c r="M70"/>
  <c r="L70"/>
  <c r="U69"/>
  <c r="R69"/>
  <c r="O69"/>
  <c r="U68"/>
  <c r="R68"/>
  <c r="O68"/>
  <c r="W67"/>
  <c r="V67"/>
  <c r="U67"/>
  <c r="T67"/>
  <c r="S67"/>
  <c r="R67"/>
  <c r="Q67"/>
  <c r="P67"/>
  <c r="O67"/>
  <c r="N67"/>
  <c r="M67"/>
  <c r="L67"/>
  <c r="U66"/>
  <c r="R66"/>
  <c r="O66"/>
  <c r="U65"/>
  <c r="R65"/>
  <c r="O65"/>
  <c r="W64"/>
  <c r="V64"/>
  <c r="U64"/>
  <c r="T64"/>
  <c r="S64"/>
  <c r="R64"/>
  <c r="Q64"/>
  <c r="P64"/>
  <c r="O64"/>
  <c r="N64"/>
  <c r="M64"/>
  <c r="L64"/>
  <c r="W63"/>
  <c r="V63"/>
  <c r="T63"/>
  <c r="S63"/>
  <c r="R63"/>
  <c r="Q63"/>
  <c r="P63"/>
  <c r="O63"/>
  <c r="N63"/>
  <c r="M63"/>
  <c r="L63"/>
  <c r="U62"/>
  <c r="R62"/>
  <c r="O62"/>
  <c r="U61"/>
  <c r="R61"/>
  <c r="O61"/>
  <c r="W60"/>
  <c r="V60"/>
  <c r="U60"/>
  <c r="T60"/>
  <c r="S60"/>
  <c r="R60"/>
  <c r="Q60"/>
  <c r="P60"/>
  <c r="O60"/>
  <c r="N60"/>
  <c r="M60"/>
  <c r="L60"/>
  <c r="W57"/>
  <c r="V57"/>
  <c r="U57"/>
  <c r="T57"/>
  <c r="S57"/>
  <c r="R57"/>
  <c r="Q57"/>
  <c r="P57"/>
  <c r="O57"/>
  <c r="N57"/>
  <c r="M57"/>
  <c r="L57"/>
  <c r="W56"/>
  <c r="V56"/>
  <c r="U56"/>
  <c r="T56"/>
  <c r="S56"/>
  <c r="R56"/>
  <c r="Q56"/>
  <c r="P56"/>
  <c r="O56"/>
  <c r="N56"/>
  <c r="M56"/>
  <c r="L56"/>
  <c r="U55"/>
  <c r="R55"/>
  <c r="O55"/>
  <c r="U54"/>
  <c r="R54"/>
  <c r="O54"/>
  <c r="W53"/>
  <c r="V53"/>
  <c r="U53"/>
  <c r="T53"/>
  <c r="S53"/>
  <c r="R53"/>
  <c r="Q53"/>
  <c r="P53"/>
  <c r="O53"/>
  <c r="N53"/>
  <c r="M53"/>
  <c r="L53"/>
  <c r="U52"/>
  <c r="R52"/>
  <c r="O52"/>
  <c r="U51"/>
  <c r="R51"/>
  <c r="O51"/>
  <c r="U50"/>
  <c r="U49" s="1"/>
  <c r="U44" s="1"/>
  <c r="U34" s="1"/>
  <c r="U11" s="1"/>
  <c r="U10" s="1"/>
  <c r="R50"/>
  <c r="O50"/>
  <c r="W49"/>
  <c r="V49"/>
  <c r="T49"/>
  <c r="S49"/>
  <c r="R49"/>
  <c r="Q49"/>
  <c r="P49"/>
  <c r="O49"/>
  <c r="N49"/>
  <c r="M49"/>
  <c r="L49"/>
  <c r="U48"/>
  <c r="R48"/>
  <c r="O48"/>
  <c r="U47"/>
  <c r="R47"/>
  <c r="O47"/>
  <c r="U46"/>
  <c r="R46"/>
  <c r="O46"/>
  <c r="W45"/>
  <c r="V45"/>
  <c r="U45"/>
  <c r="T45"/>
  <c r="S45"/>
  <c r="R45"/>
  <c r="Q45"/>
  <c r="P45"/>
  <c r="O45"/>
  <c r="N45"/>
  <c r="M45"/>
  <c r="L45"/>
  <c r="W44"/>
  <c r="V44"/>
  <c r="T44"/>
  <c r="S44"/>
  <c r="R44"/>
  <c r="Q44"/>
  <c r="P44"/>
  <c r="O44"/>
  <c r="N44"/>
  <c r="M44"/>
  <c r="L44"/>
  <c r="U43"/>
  <c r="R43"/>
  <c r="O43"/>
  <c r="U42"/>
  <c r="R42"/>
  <c r="O42"/>
  <c r="U41"/>
  <c r="R41"/>
  <c r="O41"/>
  <c r="W40"/>
  <c r="V40"/>
  <c r="U40"/>
  <c r="T40"/>
  <c r="S40"/>
  <c r="R40"/>
  <c r="Q40"/>
  <c r="P40"/>
  <c r="O40"/>
  <c r="N40"/>
  <c r="M40"/>
  <c r="L40"/>
  <c r="U39"/>
  <c r="R39"/>
  <c r="O39"/>
  <c r="U38"/>
  <c r="R38"/>
  <c r="O38"/>
  <c r="U37"/>
  <c r="R37"/>
  <c r="O37"/>
  <c r="W36"/>
  <c r="V36"/>
  <c r="U36"/>
  <c r="T36"/>
  <c r="S36"/>
  <c r="R36"/>
  <c r="Q36"/>
  <c r="P36"/>
  <c r="O36"/>
  <c r="N36"/>
  <c r="M36"/>
  <c r="L36"/>
  <c r="W35"/>
  <c r="V35"/>
  <c r="U35"/>
  <c r="T35"/>
  <c r="S35"/>
  <c r="R35"/>
  <c r="Q35"/>
  <c r="P35"/>
  <c r="O35"/>
  <c r="N35"/>
  <c r="M35"/>
  <c r="L35"/>
  <c r="W34"/>
  <c r="V34"/>
  <c r="T34"/>
  <c r="S34"/>
  <c r="R34"/>
  <c r="Q34"/>
  <c r="P34"/>
  <c r="O34"/>
  <c r="N34"/>
  <c r="M34"/>
  <c r="L34"/>
  <c r="U33"/>
  <c r="R33"/>
  <c r="O33"/>
  <c r="U32"/>
  <c r="R32"/>
  <c r="O32"/>
  <c r="U31"/>
  <c r="R31"/>
  <c r="O31"/>
  <c r="W30"/>
  <c r="V30"/>
  <c r="U30"/>
  <c r="T30"/>
  <c r="S30"/>
  <c r="R30"/>
  <c r="Q30"/>
  <c r="P30"/>
  <c r="O30"/>
  <c r="N30"/>
  <c r="M30"/>
  <c r="L30"/>
  <c r="W29"/>
  <c r="V29"/>
  <c r="U29"/>
  <c r="T29"/>
  <c r="S29"/>
  <c r="R29"/>
  <c r="Q29"/>
  <c r="P29"/>
  <c r="O29"/>
  <c r="N29"/>
  <c r="M29"/>
  <c r="L29"/>
  <c r="U28"/>
  <c r="R28"/>
  <c r="O28"/>
  <c r="U27"/>
  <c r="R27"/>
  <c r="O27"/>
  <c r="U26"/>
  <c r="R26"/>
  <c r="O26"/>
  <c r="W25"/>
  <c r="V25"/>
  <c r="U25"/>
  <c r="T25"/>
  <c r="S25"/>
  <c r="R25"/>
  <c r="Q25"/>
  <c r="P25"/>
  <c r="O25"/>
  <c r="N25"/>
  <c r="M25"/>
  <c r="L25"/>
  <c r="U24"/>
  <c r="R24"/>
  <c r="O24"/>
  <c r="U23"/>
  <c r="R23"/>
  <c r="O23"/>
  <c r="U22"/>
  <c r="R22"/>
  <c r="O22"/>
  <c r="W21"/>
  <c r="V21"/>
  <c r="U21"/>
  <c r="T21"/>
  <c r="S21"/>
  <c r="R21"/>
  <c r="Q21"/>
  <c r="P21"/>
  <c r="O21"/>
  <c r="N21"/>
  <c r="M21"/>
  <c r="L21"/>
  <c r="U20"/>
  <c r="R20"/>
  <c r="O20"/>
  <c r="U19"/>
  <c r="R19"/>
  <c r="O19"/>
  <c r="U18"/>
  <c r="R18"/>
  <c r="O18"/>
  <c r="W17"/>
  <c r="V17"/>
  <c r="U17"/>
  <c r="T17"/>
  <c r="S17"/>
  <c r="R17"/>
  <c r="Q17"/>
  <c r="P17"/>
  <c r="O17"/>
  <c r="N17"/>
  <c r="M17"/>
  <c r="L17"/>
  <c r="W16"/>
  <c r="V16"/>
  <c r="U16"/>
  <c r="T16"/>
  <c r="S16"/>
  <c r="R16"/>
  <c r="Q16"/>
  <c r="P16"/>
  <c r="O16"/>
  <c r="N16"/>
  <c r="M16"/>
  <c r="L16"/>
  <c r="U15"/>
  <c r="R15"/>
  <c r="O15"/>
  <c r="U14"/>
  <c r="R14"/>
  <c r="O14"/>
  <c r="U13"/>
  <c r="R13"/>
  <c r="O13"/>
  <c r="W12"/>
  <c r="V12"/>
  <c r="U12"/>
  <c r="T12"/>
  <c r="S12"/>
  <c r="R12"/>
  <c r="Q12"/>
  <c r="P12"/>
  <c r="O12"/>
  <c r="N12"/>
  <c r="M12"/>
  <c r="L12"/>
  <c r="W11"/>
  <c r="V11"/>
  <c r="T11"/>
  <c r="S11"/>
  <c r="R11"/>
  <c r="Q11"/>
  <c r="P11"/>
  <c r="O11"/>
  <c r="O10" s="1"/>
  <c r="N11"/>
  <c r="M11"/>
  <c r="L11"/>
  <c r="W10"/>
  <c r="V10"/>
  <c r="T10"/>
  <c r="S10"/>
  <c r="R10"/>
  <c r="Q10"/>
  <c r="P10"/>
  <c r="N10"/>
  <c r="M10"/>
  <c r="L10"/>
  <c r="O11" i="3" l="1"/>
  <c r="U11"/>
  <c r="U10" s="1"/>
  <c r="O63"/>
  <c r="O10" l="1"/>
</calcChain>
</file>

<file path=xl/sharedStrings.xml><?xml version="1.0" encoding="utf-8"?>
<sst xmlns="http://schemas.openxmlformats.org/spreadsheetml/2006/main" count="428" uniqueCount="160">
  <si>
    <t>№</t>
  </si>
  <si>
    <t>Дата вступления в силу нормативного правового акта, договора, соглашения</t>
  </si>
  <si>
    <t>Объем средств на исполнение расходного обязательства 
(тыс. рублей)</t>
  </si>
  <si>
    <t>РЗ</t>
  </si>
  <si>
    <t>ПР</t>
  </si>
  <si>
    <t>ЦС</t>
  </si>
  <si>
    <t>ВР</t>
  </si>
  <si>
    <t>БДО</t>
  </si>
  <si>
    <t>БПО</t>
  </si>
  <si>
    <t>А</t>
  </si>
  <si>
    <t>1.1.</t>
  </si>
  <si>
    <t>1.2.</t>
  </si>
  <si>
    <t>2.1.</t>
  </si>
  <si>
    <t>2.2.</t>
  </si>
  <si>
    <t>3.2.</t>
  </si>
  <si>
    <t>4.1.</t>
  </si>
  <si>
    <t>4.2.</t>
  </si>
  <si>
    <t>5.1.</t>
  </si>
  <si>
    <t>5.2.</t>
  </si>
  <si>
    <t>6.1.</t>
  </si>
  <si>
    <t>Б</t>
  </si>
  <si>
    <t>Расходные обязательства по социальному обеспечению населения</t>
  </si>
  <si>
    <t>1.</t>
  </si>
  <si>
    <t>2.</t>
  </si>
  <si>
    <t>В</t>
  </si>
  <si>
    <t>Г</t>
  </si>
  <si>
    <t>Д</t>
  </si>
  <si>
    <t>Расходные обязательства по предоставлению межбюджетных трансфертов</t>
  </si>
  <si>
    <t>Дотации</t>
  </si>
  <si>
    <t>Дотации на выравнивание бюджетной обеспеченности муниципальных районов и городских округов</t>
  </si>
  <si>
    <t>1.3.</t>
  </si>
  <si>
    <t xml:space="preserve">Субсидии </t>
  </si>
  <si>
    <t>3.</t>
  </si>
  <si>
    <t>Субвенции</t>
  </si>
  <si>
    <t>3.1.</t>
  </si>
  <si>
    <t>4.</t>
  </si>
  <si>
    <t>Иные межбюджетные трансферты</t>
  </si>
  <si>
    <t>Е</t>
  </si>
  <si>
    <t>Ж</t>
  </si>
  <si>
    <t>Коды классификации 
расходов бюджетов</t>
  </si>
  <si>
    <t>1</t>
  </si>
  <si>
    <t>8</t>
  </si>
  <si>
    <t>Содержание расходного обязательства</t>
  </si>
  <si>
    <t>Дата окончания действия нормативного правового акта, договора, соглашения</t>
  </si>
  <si>
    <t>6.2.</t>
  </si>
  <si>
    <t>Всего</t>
  </si>
  <si>
    <t>Реквизиты нормативного правового акта, договора, соглашения (тип, дата, номер, наименование), номер статьи, части, пункта, подпункта, абзаца</t>
  </si>
  <si>
    <t>Иные расходы</t>
  </si>
  <si>
    <t>Закупка товаров, работ, услуг в целях содержания казенных учреждений</t>
  </si>
  <si>
    <t>4.1.1.</t>
  </si>
  <si>
    <t>4.1.2.</t>
  </si>
  <si>
    <t>Субсидии бюджетным учреждениям на иные цели</t>
  </si>
  <si>
    <t>4.1. Предоставление субсидий бюджетным учреждениям</t>
  </si>
  <si>
    <t>4.2. Предоставление субсидий автономным учреждениям</t>
  </si>
  <si>
    <t>4.2.1.</t>
  </si>
  <si>
    <t>Субсидии автономным учреждениям на иные цели</t>
  </si>
  <si>
    <t>4.2.2.</t>
  </si>
  <si>
    <t>Публичные нормативные социальные выплаты гражданам</t>
  </si>
  <si>
    <t>Премии и гранты</t>
  </si>
  <si>
    <t>Иные выплаты населению</t>
  </si>
  <si>
    <t>Стипендии</t>
  </si>
  <si>
    <t>Публичные нормативные выплаты гражданам несоциального характера</t>
  </si>
  <si>
    <t xml:space="preserve">Дотации на поддержку мер по обеспечениию сбалансированности бюджетов </t>
  </si>
  <si>
    <t>Дотации бюджетам закрытых административно-территориальных образований, связанных со статусом закрытых административно- территориальных образований</t>
  </si>
  <si>
    <t>5.</t>
  </si>
  <si>
    <t>6.</t>
  </si>
  <si>
    <t>3.1.1.</t>
  </si>
  <si>
    <t>4.1.1.1.</t>
  </si>
  <si>
    <t>4.1.2.1.</t>
  </si>
  <si>
    <t>4.2.1.1.</t>
  </si>
  <si>
    <t>4.2.2.1.</t>
  </si>
  <si>
    <t>Социальные выплаты гражданам, кроме публичных нормативных социальных выплат</t>
  </si>
  <si>
    <t>2.1.1.</t>
  </si>
  <si>
    <t>2.2.1.</t>
  </si>
  <si>
    <t>2..3.</t>
  </si>
  <si>
    <t>2.3.1.</t>
  </si>
  <si>
    <t>5</t>
  </si>
  <si>
    <t>6</t>
  </si>
  <si>
    <t>7</t>
  </si>
  <si>
    <t>9</t>
  </si>
  <si>
    <t>З</t>
  </si>
  <si>
    <t xml:space="preserve">Субсидии, за исключением субсидий на софинансирование объектов капитального строительства муниципальной собственности
</t>
  </si>
  <si>
    <t>Субсидии на софинансирование объектов капитального строительства муниципальной собственности</t>
  </si>
  <si>
    <t xml:space="preserve">1. Содержание органа государственной власти </t>
  </si>
  <si>
    <t>Выплаты персоналу казенных учреждений</t>
  </si>
  <si>
    <t>6.1.1.</t>
  </si>
  <si>
    <t>6.1.2.</t>
  </si>
  <si>
    <t>Осуществление бюджетных инвестиций</t>
  </si>
  <si>
    <t>6.2.1.</t>
  </si>
  <si>
    <t>6.2.2.</t>
  </si>
  <si>
    <t>Предоставление субсидий бюджетным учреждениям, автономным учреждениям, государственным унитарным предприятиям</t>
  </si>
  <si>
    <t xml:space="preserve">Расходы по предоставлению межбюджетных трансфертов бюджету Пенсионного фонда  Российской Федерации
</t>
  </si>
  <si>
    <t>Расходы по предоставлению межбюджетных трансфертов бюджетам территориальных фондов обязательного медицинского страхования</t>
  </si>
  <si>
    <t>3</t>
  </si>
  <si>
    <t>4</t>
  </si>
  <si>
    <t>Наименование муниципальной услуги (работы)</t>
  </si>
  <si>
    <t>Код муниципальной услуги (расходы)</t>
  </si>
  <si>
    <t>НАИМЕНОВАНИЕ ГРБС</t>
  </si>
  <si>
    <t>КВСР</t>
  </si>
  <si>
    <t>ВСЕГО (по ГРБС)</t>
  </si>
  <si>
    <t>4.2.1.2.</t>
  </si>
  <si>
    <t>МАУ 1</t>
  </si>
  <si>
    <t>МАУ 2</t>
  </si>
  <si>
    <t>4.2.1.3.</t>
  </si>
  <si>
    <t>и т.д.</t>
  </si>
  <si>
    <t>2.1.2.</t>
  </si>
  <si>
    <t>2.1.3.</t>
  </si>
  <si>
    <t>МКУ 1</t>
  </si>
  <si>
    <t>МКУ 2</t>
  </si>
  <si>
    <t>Расходные обязательства по оказанию муниципальных услуг (выполнению работ), включая ассигнования на закупки товаров, работ, услуг для обеспечения муниципальных нужд</t>
  </si>
  <si>
    <t>Выплаты персоналу органа местного самоуправления</t>
  </si>
  <si>
    <t>Закупка товаров, работ, услуг в целях содержания органа местного самоуправления</t>
  </si>
  <si>
    <t>2.2.2.</t>
  </si>
  <si>
    <t>2.2.3.</t>
  </si>
  <si>
    <t>2.3.2.</t>
  </si>
  <si>
    <t>2.3.3.</t>
  </si>
  <si>
    <t xml:space="preserve">3. Закупка товаров, работ, услуг для муниципальных нужд (за исключением обеспечения выполнения функций казенного учреждения и бюджетных инвестиций в объекты муниципальной собственности казенных учреждений) </t>
  </si>
  <si>
    <t>3.1.2.</t>
  </si>
  <si>
    <t>4. Предоставление субсидий бюджетным и автономным учреждениям, включая субсидии на финансовое обеспечение выполнения ими муниципального задания (за исключением субсидий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собственность)</t>
  </si>
  <si>
    <t>4.1.1.2.</t>
  </si>
  <si>
    <t>3.1.3.</t>
  </si>
  <si>
    <t>наименование закупки в рамках мероприятия</t>
  </si>
  <si>
    <t>4.1.1.3.</t>
  </si>
  <si>
    <t>4.1.2.3.</t>
  </si>
  <si>
    <t>4.1.3.4</t>
  </si>
  <si>
    <t xml:space="preserve">Субсидии автономным учреждениям на финансовое обеспечение муниципального задания на оказание муниципальных услуг (выполнение работ)
</t>
  </si>
  <si>
    <t xml:space="preserve">6. Осуществление (предоставление) бюджетных инвестиций в муниципальную собственность (за исключением предоставления бюджетных инвестиций юридическим лицам, не являющимся муниципальными учреждениями и муниципальными унитарными предприятиями)
</t>
  </si>
  <si>
    <t>Расходные обязательства по предоставлению бюджетных инвестиций юридическим лицам, не являющимся муниципальными учреждениями и муниципальными унитарными предприятиями</t>
  </si>
  <si>
    <t>Расходные обязательства по предоставлению субсидий юридическим лицам (за исключением субсидий муниципальным учреждениям), индивидульным предпринимателям, физическим лицам</t>
  </si>
  <si>
    <t>Расходные обязательства по обслуживанию муниципального долга городского округа г.Бор</t>
  </si>
  <si>
    <t>Расходные обязательства по исполнению судебных актов по искам к городскому округу г.Бор о возмещении вреда, причиненного гражданину или юридическому лицу в результате незаконных действий (бездействия) органов местного самоуправления либо должностных лиц этих органов</t>
  </si>
  <si>
    <t>10</t>
  </si>
  <si>
    <t>11</t>
  </si>
  <si>
    <t>12</t>
  </si>
  <si>
    <t>13</t>
  </si>
  <si>
    <t>14</t>
  </si>
  <si>
    <t>15</t>
  </si>
  <si>
    <t>16</t>
  </si>
  <si>
    <t>17</t>
  </si>
  <si>
    <t>2. Обеспечение выполнения функций казенных учреждений, в том числе по оказанию муниципальных услуг (выполнению работ) физическим и (или) юридическим лицам</t>
  </si>
  <si>
    <t>Иные закупки товаров, работ и услуг для муниципальных нужд</t>
  </si>
  <si>
    <t xml:space="preserve">Субсидии бюджетным учреждениям на финансовое обеспечение муниципального задания на оказание муниципальных услуг (выполнение
работ)
</t>
  </si>
  <si>
    <t xml:space="preserve">5. Предоставление субсидий некоммерческим организациям, не являющимся муниципальными учреждениями, в том числе в соответствии с договорами (соглашениями) на оказание указанными организациями муниципальных услуг (выполнение работ) физическим и (или) юридическим лицам
</t>
  </si>
  <si>
    <t>Руководитель:</t>
  </si>
  <si>
    <t>Ф.И.О.</t>
  </si>
  <si>
    <t>Исполнитель: Ф.И.О.</t>
  </si>
  <si>
    <t>МП</t>
  </si>
  <si>
    <t>(дата)</t>
  </si>
  <si>
    <t>Таблица 2. РЕЕСТР РАСХОДНЫХ ОБЯЗАТЕЛЬСТВ ГОРОДСКОГО ОКРУГА ГОРОД БОР НИЖЕГОРОДСКОЙ ОБЛАСТИ (РЕЕСТР РАСХОДНЫХ ОБЯЗАТЕЛЬСТВ СУБЪЕКТОВ БЮДЖЕТНОГО ПЛАНИРОВАНИЯ ГОРОДСКОГО ОКРУГА ГОРОД БОР) ПО РАСХОДНЫМ ОБЯЗАТЕЛЬСТВАМ, ИСПОЛНЯЕМЫМ ЗА СЧЕТ СУБВЕНЦИЙ ИЗ ФЕДЕРАЛЬНОГО И ОБЛАСТНОГО БЮДЖЕТА И ИСТОЧНИКОВ ФИНАНСИРОВАНИЯ ДЕФИЦИТА БЮДЖЕТА В ЧАСТИ ОСТАТКОВ СУБВЕНЦИЙ ПРОШЛЫХ ЛЕТ</t>
  </si>
  <si>
    <t>тел.</t>
  </si>
  <si>
    <t xml:space="preserve">Исполнитель: Ф.И.О. </t>
  </si>
  <si>
    <t xml:space="preserve">Приложение 1  к  Приказу Департамента финансов администрации городского округа г.Бор     № 62н от 24.09.2018г           </t>
  </si>
  <si>
    <t xml:space="preserve">Приложение 2  к  Приказу Департамента финансов администрации городского округа г.Бор     № 62н от  24.09.2018г           </t>
  </si>
  <si>
    <t>текущий финансовый год (уточненныйплан на 01.09.2018г)</t>
  </si>
  <si>
    <t>текущий финансовый год (факт по состоянию на 01.09.2018т)</t>
  </si>
  <si>
    <t>отчетный финансовый год 2017г</t>
  </si>
  <si>
    <t>очередной финансовый год 2019г</t>
  </si>
  <si>
    <t>1-ый год планового периода 2020г</t>
  </si>
  <si>
    <t>2-ой год планового периода 2021г</t>
  </si>
  <si>
    <t>Таблица 1.  РЕЕСТР РАСХОДНЫХ ОБЯЗАТЕЛЬСТВ ГОРОДСКОГО ОКРУГА ГОРОД БОР НИЖЕГОРОДСКОЙ ОБЛАСТИ (РЕЕСТР РАСХОДНЫХ ОБЯЗАТЕЛЬСТВ СУБЪЕКТОВ  БЮДЖЕТНОГО ПЛАНИРОВАНИЯ  БЮДЖЕТА ГОРОДСКОГО ОКРУГА ГОРОД БОР) ПО РАСХОДНЫМ ОБЯЗАТЕЛЬСТВАМ, ИСПОЛНЯЕМЫМ ЗА СЧЕТ СОБСТВЕННЫХ ДОХОДОВ И ИСТОЧНИКОВ ФИНАНСИРОВАНИЯ ДЕФИЦИТА БЮДЖЕТА ГОРОДСКОГО ОКРУГА ГОРОД БОР , ЗА ИСКЛЮЧЕНИЕМ ОСТАТКОВ СУБВЕНЦИЙ ПРОШЛЫХ ЛЕТ
НА 2019 ГОД И НА ПЛАНОВЫЙ ПЕРИОД 2020 И 2021 ГОДОВ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</si>
</sst>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00"/>
    <numFmt numFmtId="166" formatCode="000"/>
    <numFmt numFmtId="167" formatCode="#,##0.0"/>
    <numFmt numFmtId="168" formatCode="dd/mm/yy;@"/>
  </numFmts>
  <fonts count="16">
    <font>
      <sz val="10"/>
      <name val="Arial CYR"/>
    </font>
    <font>
      <sz val="10"/>
      <name val="Arial CYR"/>
    </font>
    <font>
      <sz val="10"/>
      <name val="Helv"/>
    </font>
    <font>
      <sz val="8"/>
      <name val="Arial Cyr"/>
    </font>
    <font>
      <sz val="12"/>
      <name val="Tahoma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2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b/>
      <sz val="12"/>
      <name val="Tahoma"/>
      <family val="2"/>
      <charset val="204"/>
    </font>
    <font>
      <sz val="10"/>
      <name val="Arial"/>
      <family val="2"/>
      <charset val="204"/>
    </font>
    <font>
      <sz val="14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2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center" vertical="top"/>
    </xf>
    <xf numFmtId="14" fontId="4" fillId="0" borderId="0" xfId="0" applyNumberFormat="1" applyFont="1" applyAlignment="1">
      <alignment horizontal="center" vertical="top" wrapText="1"/>
    </xf>
    <xf numFmtId="0" fontId="4" fillId="0" borderId="0" xfId="0" applyFont="1"/>
    <xf numFmtId="49" fontId="5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166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1" xfId="0" applyFont="1" applyBorder="1"/>
    <xf numFmtId="0" fontId="5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/>
    </xf>
    <xf numFmtId="14" fontId="9" fillId="0" borderId="2" xfId="0" applyNumberFormat="1" applyFont="1" applyFill="1" applyBorder="1" applyAlignment="1">
      <alignment horizontal="center" vertical="top"/>
    </xf>
    <xf numFmtId="14" fontId="9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 wrapText="1"/>
    </xf>
    <xf numFmtId="0" fontId="10" fillId="0" borderId="3" xfId="0" applyNumberFormat="1" applyFont="1" applyFill="1" applyBorder="1" applyAlignment="1">
      <alignment horizontal="left" vertical="top"/>
    </xf>
    <xf numFmtId="14" fontId="5" fillId="0" borderId="2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left" vertical="top"/>
    </xf>
    <xf numFmtId="0" fontId="5" fillId="0" borderId="2" xfId="0" applyNumberFormat="1" applyFont="1" applyFill="1" applyBorder="1" applyAlignment="1">
      <alignment horizontal="left" vertical="top"/>
    </xf>
    <xf numFmtId="14" fontId="5" fillId="0" borderId="4" xfId="0" applyNumberFormat="1" applyFont="1" applyFill="1" applyBorder="1" applyAlignment="1">
      <alignment horizontal="center" vertical="top"/>
    </xf>
    <xf numFmtId="0" fontId="5" fillId="0" borderId="2" xfId="0" applyNumberFormat="1" applyFont="1" applyFill="1" applyBorder="1" applyAlignment="1">
      <alignment horizontal="center" vertical="top" wrapText="1"/>
    </xf>
    <xf numFmtId="16" fontId="10" fillId="0" borderId="3" xfId="0" applyNumberFormat="1" applyFont="1" applyFill="1" applyBorder="1" applyAlignment="1">
      <alignment horizontal="left" vertical="top"/>
    </xf>
    <xf numFmtId="0" fontId="13" fillId="2" borderId="0" xfId="0" applyFont="1" applyFill="1"/>
    <xf numFmtId="0" fontId="5" fillId="0" borderId="2" xfId="0" applyNumberFormat="1" applyFont="1" applyFill="1" applyBorder="1" applyAlignment="1">
      <alignment horizontal="center" vertical="top"/>
    </xf>
    <xf numFmtId="0" fontId="13" fillId="0" borderId="0" xfId="0" applyFont="1"/>
    <xf numFmtId="49" fontId="7" fillId="0" borderId="3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7" fontId="5" fillId="0" borderId="2" xfId="3" applyNumberFormat="1" applyFont="1" applyFill="1" applyBorder="1" applyAlignment="1">
      <alignment horizontal="right" vertical="center"/>
    </xf>
    <xf numFmtId="167" fontId="5" fillId="0" borderId="5" xfId="3" applyNumberFormat="1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>
      <alignment horizontal="left" vertical="top"/>
    </xf>
    <xf numFmtId="167" fontId="5" fillId="0" borderId="2" xfId="3" applyNumberFormat="1" applyFont="1" applyFill="1" applyBorder="1" applyAlignment="1">
      <alignment horizontal="right" vertical="top"/>
    </xf>
    <xf numFmtId="167" fontId="5" fillId="0" borderId="5" xfId="3" applyNumberFormat="1" applyFont="1" applyFill="1" applyBorder="1" applyAlignment="1">
      <alignment horizontal="right" vertical="top"/>
    </xf>
    <xf numFmtId="0" fontId="9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justify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top"/>
    </xf>
    <xf numFmtId="14" fontId="12" fillId="0" borderId="2" xfId="0" applyNumberFormat="1" applyFont="1" applyFill="1" applyBorder="1" applyAlignment="1">
      <alignment horizontal="center" vertical="top"/>
    </xf>
    <xf numFmtId="14" fontId="12" fillId="0" borderId="2" xfId="0" applyNumberFormat="1" applyFont="1" applyFill="1" applyBorder="1" applyAlignment="1">
      <alignment horizontal="center" vertical="top" wrapText="1"/>
    </xf>
    <xf numFmtId="0" fontId="10" fillId="0" borderId="2" xfId="0" applyNumberFormat="1" applyFont="1" applyFill="1" applyBorder="1" applyAlignment="1">
      <alignment horizontal="left" vertical="top" wrapText="1"/>
    </xf>
    <xf numFmtId="0" fontId="10" fillId="0" borderId="2" xfId="0" applyNumberFormat="1" applyFont="1" applyFill="1" applyBorder="1" applyAlignment="1">
      <alignment horizontal="center" vertical="top" wrapText="1"/>
    </xf>
    <xf numFmtId="14" fontId="10" fillId="0" borderId="2" xfId="0" applyNumberFormat="1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left" vertical="top"/>
    </xf>
    <xf numFmtId="0" fontId="7" fillId="0" borderId="2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 wrapText="1"/>
    </xf>
    <xf numFmtId="167" fontId="7" fillId="0" borderId="2" xfId="3" applyNumberFormat="1" applyFont="1" applyFill="1" applyBorder="1" applyAlignment="1">
      <alignment horizontal="right" vertical="top"/>
    </xf>
    <xf numFmtId="49" fontId="5" fillId="0" borderId="6" xfId="0" applyNumberFormat="1" applyFont="1" applyFill="1" applyBorder="1" applyAlignment="1">
      <alignment horizontal="left" vertical="top"/>
    </xf>
    <xf numFmtId="0" fontId="5" fillId="0" borderId="4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7" fontId="5" fillId="0" borderId="4" xfId="3" applyNumberFormat="1" applyFont="1" applyFill="1" applyBorder="1" applyAlignment="1">
      <alignment horizontal="right" vertical="top"/>
    </xf>
    <xf numFmtId="49" fontId="7" fillId="4" borderId="3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7" fillId="5" borderId="3" xfId="0" applyNumberFormat="1" applyFont="1" applyFill="1" applyBorder="1" applyAlignment="1">
      <alignment horizontal="left" vertical="center"/>
    </xf>
    <xf numFmtId="0" fontId="13" fillId="0" borderId="0" xfId="0" applyFont="1" applyFill="1"/>
    <xf numFmtId="49" fontId="7" fillId="6" borderId="3" xfId="0" applyNumberFormat="1" applyFont="1" applyFill="1" applyBorder="1" applyAlignment="1">
      <alignment horizontal="left" vertical="center"/>
    </xf>
    <xf numFmtId="0" fontId="7" fillId="6" borderId="2" xfId="0" applyNumberFormat="1" applyFont="1" applyFill="1" applyBorder="1" applyAlignment="1">
      <alignment horizontal="left" vertical="center"/>
    </xf>
    <xf numFmtId="14" fontId="7" fillId="6" borderId="2" xfId="0" applyNumberFormat="1" applyFont="1" applyFill="1" applyBorder="1" applyAlignment="1">
      <alignment horizontal="center" vertical="center"/>
    </xf>
    <xf numFmtId="14" fontId="7" fillId="6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167" fontId="7" fillId="6" borderId="2" xfId="3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top" wrapText="1"/>
    </xf>
    <xf numFmtId="167" fontId="7" fillId="5" borderId="2" xfId="3" applyNumberFormat="1" applyFont="1" applyFill="1" applyBorder="1" applyAlignment="1">
      <alignment horizontal="right" vertical="center"/>
    </xf>
    <xf numFmtId="167" fontId="7" fillId="4" borderId="2" xfId="3" applyNumberFormat="1" applyFont="1" applyFill="1" applyBorder="1" applyAlignment="1">
      <alignment horizontal="right" vertical="center" wrapText="1"/>
    </xf>
    <xf numFmtId="167" fontId="7" fillId="0" borderId="2" xfId="0" applyNumberFormat="1" applyFont="1" applyFill="1" applyBorder="1" applyAlignment="1">
      <alignment horizontal="right" vertical="top" wrapText="1"/>
    </xf>
    <xf numFmtId="167" fontId="7" fillId="6" borderId="2" xfId="0" applyNumberFormat="1" applyFont="1" applyFill="1" applyBorder="1" applyAlignment="1">
      <alignment horizontal="right" vertical="center" wrapText="1"/>
    </xf>
    <xf numFmtId="167" fontId="4" fillId="0" borderId="0" xfId="3" applyNumberFormat="1" applyFont="1" applyAlignment="1">
      <alignment horizontal="right" vertical="top"/>
    </xf>
    <xf numFmtId="167" fontId="7" fillId="0" borderId="2" xfId="0" applyNumberFormat="1" applyFont="1" applyFill="1" applyBorder="1" applyAlignment="1">
      <alignment horizontal="right" vertical="center" wrapText="1"/>
    </xf>
    <xf numFmtId="167" fontId="5" fillId="0" borderId="2" xfId="3" applyNumberFormat="1" applyFont="1" applyFill="1" applyBorder="1" applyAlignment="1">
      <alignment horizontal="center" vertical="center" wrapText="1"/>
    </xf>
    <xf numFmtId="167" fontId="5" fillId="0" borderId="5" xfId="3" applyNumberFormat="1" applyFont="1" applyFill="1" applyBorder="1" applyAlignment="1">
      <alignment horizontal="center" vertical="center" wrapText="1"/>
    </xf>
    <xf numFmtId="167" fontId="7" fillId="4" borderId="5" xfId="3" applyNumberFormat="1" applyFont="1" applyFill="1" applyBorder="1" applyAlignment="1">
      <alignment horizontal="right" vertical="center" wrapText="1"/>
    </xf>
    <xf numFmtId="167" fontId="7" fillId="5" borderId="5" xfId="3" applyNumberFormat="1" applyFont="1" applyFill="1" applyBorder="1" applyAlignment="1">
      <alignment horizontal="right" vertical="center"/>
    </xf>
    <xf numFmtId="167" fontId="7" fillId="0" borderId="5" xfId="3" applyNumberFormat="1" applyFont="1" applyFill="1" applyBorder="1" applyAlignment="1">
      <alignment horizontal="right" vertical="top"/>
    </xf>
    <xf numFmtId="167" fontId="7" fillId="0" borderId="5" xfId="0" applyNumberFormat="1" applyFont="1" applyFill="1" applyBorder="1" applyAlignment="1">
      <alignment horizontal="right" vertical="top" wrapText="1"/>
    </xf>
    <xf numFmtId="167" fontId="7" fillId="6" borderId="5" xfId="3" applyNumberFormat="1" applyFont="1" applyFill="1" applyBorder="1" applyAlignment="1">
      <alignment horizontal="right" vertical="center"/>
    </xf>
    <xf numFmtId="167" fontId="7" fillId="6" borderId="5" xfId="0" applyNumberFormat="1" applyFont="1" applyFill="1" applyBorder="1" applyAlignment="1">
      <alignment horizontal="right" vertical="center" wrapText="1"/>
    </xf>
    <xf numFmtId="167" fontId="5" fillId="0" borderId="7" xfId="3" applyNumberFormat="1" applyFont="1" applyFill="1" applyBorder="1" applyAlignment="1">
      <alignment horizontal="right" vertical="top"/>
    </xf>
    <xf numFmtId="0" fontId="5" fillId="0" borderId="0" xfId="1" applyFont="1" applyFill="1" applyAlignment="1">
      <alignment vertical="center"/>
    </xf>
    <xf numFmtId="0" fontId="5" fillId="3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15" fillId="0" borderId="0" xfId="0" applyNumberFormat="1" applyFont="1" applyAlignment="1">
      <alignment horizontal="center" vertical="top" wrapText="1"/>
    </xf>
    <xf numFmtId="168" fontId="5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7" fillId="6" borderId="2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49" fontId="5" fillId="0" borderId="12" xfId="0" applyNumberFormat="1" applyFont="1" applyFill="1" applyBorder="1" applyAlignment="1">
      <alignment horizontal="center" vertical="center" wrapText="1"/>
    </xf>
    <xf numFmtId="167" fontId="11" fillId="0" borderId="2" xfId="3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top" wrapText="1"/>
    </xf>
    <xf numFmtId="0" fontId="8" fillId="0" borderId="2" xfId="0" applyNumberFormat="1" applyFont="1" applyFill="1" applyBorder="1" applyAlignment="1">
      <alignment horizontal="left" vertical="top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167" fontId="5" fillId="0" borderId="13" xfId="3" applyNumberFormat="1" applyFont="1" applyFill="1" applyBorder="1" applyAlignment="1">
      <alignment horizontal="center" vertical="center" wrapText="1"/>
    </xf>
    <xf numFmtId="167" fontId="5" fillId="0" borderId="14" xfId="3" applyNumberFormat="1" applyFont="1" applyFill="1" applyBorder="1" applyAlignment="1">
      <alignment horizontal="center" vertical="center" wrapText="1"/>
    </xf>
    <xf numFmtId="167" fontId="5" fillId="0" borderId="2" xfId="3" applyNumberFormat="1" applyFont="1" applyFill="1" applyBorder="1" applyAlignment="1">
      <alignment horizontal="center" vertical="center" wrapText="1"/>
    </xf>
    <xf numFmtId="167" fontId="5" fillId="0" borderId="5" xfId="3" applyNumberFormat="1" applyFont="1" applyFill="1" applyBorder="1" applyAlignment="1">
      <alignment horizontal="center" vertical="center" wrapText="1"/>
    </xf>
    <xf numFmtId="167" fontId="11" fillId="0" borderId="5" xfId="3" applyNumberFormat="1" applyFont="1" applyFill="1" applyBorder="1" applyAlignment="1">
      <alignment horizontal="center" vertical="center" wrapText="1"/>
    </xf>
    <xf numFmtId="166" fontId="5" fillId="0" borderId="13" xfId="0" applyNumberFormat="1" applyFont="1" applyFill="1" applyBorder="1" applyAlignment="1">
      <alignment horizontal="center" vertical="top" wrapText="1"/>
    </xf>
    <xf numFmtId="166" fontId="5" fillId="0" borderId="13" xfId="0" applyNumberFormat="1" applyFont="1" applyFill="1" applyBorder="1" applyAlignment="1">
      <alignment horizontal="center" vertical="top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67" fontId="5" fillId="0" borderId="0" xfId="3" applyNumberFormat="1" applyFont="1" applyAlignment="1">
      <alignment horizontal="center" vertical="center" wrapText="1"/>
    </xf>
    <xf numFmtId="167" fontId="5" fillId="0" borderId="0" xfId="3" applyNumberFormat="1" applyFont="1" applyAlignment="1">
      <alignment horizontal="center" vertical="center"/>
    </xf>
    <xf numFmtId="0" fontId="7" fillId="6" borderId="9" xfId="0" applyNumberFormat="1" applyFont="1" applyFill="1" applyBorder="1" applyAlignment="1">
      <alignment horizontal="left" vertical="center" wrapText="1"/>
    </xf>
    <xf numFmtId="0" fontId="7" fillId="6" borderId="10" xfId="0" applyNumberFormat="1" applyFont="1" applyFill="1" applyBorder="1" applyAlignment="1">
      <alignment horizontal="left" vertical="center" wrapText="1"/>
    </xf>
    <xf numFmtId="0" fontId="7" fillId="6" borderId="12" xfId="0" applyNumberFormat="1" applyFont="1" applyFill="1" applyBorder="1" applyAlignment="1">
      <alignment horizontal="left" vertical="center" wrapText="1"/>
    </xf>
    <xf numFmtId="0" fontId="7" fillId="5" borderId="2" xfId="0" applyNumberFormat="1" applyFont="1" applyFill="1" applyBorder="1" applyAlignment="1">
      <alignment horizontal="left" vertical="center" wrapText="1"/>
    </xf>
  </cellXfs>
  <cellStyles count="4">
    <cellStyle name="Normal_TMP_2" xfId="1"/>
    <cellStyle name="Обычный" xfId="0" builtinId="0"/>
    <cellStyle name="Стиль 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stData1">
    <pageSetUpPr fitToPage="1"/>
  </sheetPr>
  <dimension ref="A1:X123"/>
  <sheetViews>
    <sheetView tabSelected="1" zoomScale="70" zoomScaleNormal="7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B3" sqref="B3:V3"/>
    </sheetView>
  </sheetViews>
  <sheetFormatPr defaultRowHeight="15"/>
  <cols>
    <col min="1" max="1" width="8.28515625" style="7" customWidth="1"/>
    <col min="2" max="2" width="60.28515625" style="1" customWidth="1"/>
    <col min="3" max="3" width="18.42578125" style="3" customWidth="1"/>
    <col min="4" max="4" width="17.28515625" style="4" customWidth="1"/>
    <col min="5" max="5" width="6.42578125" style="1" customWidth="1"/>
    <col min="6" max="6" width="5.85546875" style="1" customWidth="1"/>
    <col min="7" max="7" width="19.42578125" style="1" customWidth="1"/>
    <col min="8" max="8" width="7.28515625" style="1" customWidth="1"/>
    <col min="9" max="9" width="23.5703125" style="2" customWidth="1"/>
    <col min="10" max="10" width="18.42578125" style="3" customWidth="1"/>
    <col min="11" max="11" width="19.7109375" style="4" customWidth="1"/>
    <col min="12" max="12" width="12" style="82" customWidth="1"/>
    <col min="13" max="13" width="11.7109375" style="82" customWidth="1"/>
    <col min="14" max="14" width="12.28515625" style="82" customWidth="1"/>
    <col min="15" max="15" width="8" style="82" customWidth="1"/>
    <col min="16" max="16" width="7.28515625" style="82" customWidth="1"/>
    <col min="17" max="17" width="7" style="82" customWidth="1"/>
    <col min="18" max="18" width="8.28515625" style="82" customWidth="1"/>
    <col min="19" max="19" width="7.140625" style="82" customWidth="1"/>
    <col min="20" max="20" width="6.85546875" style="82" customWidth="1"/>
    <col min="21" max="21" width="8.5703125" style="82" customWidth="1"/>
    <col min="22" max="22" width="7.140625" style="82" customWidth="1"/>
    <col min="23" max="23" width="7" style="82" customWidth="1"/>
    <col min="24" max="16384" width="9.140625" style="5"/>
  </cols>
  <sheetData>
    <row r="1" spans="1:23" ht="15" customHeight="1">
      <c r="P1" s="123" t="s">
        <v>151</v>
      </c>
      <c r="Q1" s="124"/>
      <c r="R1" s="124"/>
      <c r="S1" s="124"/>
      <c r="T1" s="124"/>
      <c r="U1" s="124"/>
      <c r="V1" s="124"/>
      <c r="W1" s="124"/>
    </row>
    <row r="2" spans="1:23" ht="50.25" customHeight="1">
      <c r="P2" s="124"/>
      <c r="Q2" s="124"/>
      <c r="R2" s="124"/>
      <c r="S2" s="124"/>
      <c r="T2" s="124"/>
      <c r="U2" s="124"/>
      <c r="V2" s="124"/>
      <c r="W2" s="124"/>
    </row>
    <row r="3" spans="1:23" ht="90.75" customHeight="1">
      <c r="A3" s="6"/>
      <c r="B3" s="111" t="s">
        <v>159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</row>
    <row r="4" spans="1:23" ht="15.75" thickBot="1">
      <c r="B4" s="8"/>
      <c r="E4" s="8"/>
      <c r="F4" s="8"/>
      <c r="G4" s="8"/>
      <c r="H4" s="8"/>
    </row>
    <row r="5" spans="1:23" ht="42" customHeight="1">
      <c r="A5" s="119" t="s">
        <v>0</v>
      </c>
      <c r="B5" s="121" t="s">
        <v>42</v>
      </c>
      <c r="C5" s="110" t="s">
        <v>95</v>
      </c>
      <c r="D5" s="110" t="s">
        <v>96</v>
      </c>
      <c r="E5" s="117" t="s">
        <v>39</v>
      </c>
      <c r="F5" s="118"/>
      <c r="G5" s="118"/>
      <c r="H5" s="118"/>
      <c r="I5" s="110" t="s">
        <v>46</v>
      </c>
      <c r="J5" s="110" t="s">
        <v>1</v>
      </c>
      <c r="K5" s="110" t="s">
        <v>43</v>
      </c>
      <c r="L5" s="112" t="s">
        <v>2</v>
      </c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3"/>
    </row>
    <row r="6" spans="1:23" ht="88.5" customHeight="1">
      <c r="A6" s="120"/>
      <c r="B6" s="122"/>
      <c r="C6" s="103"/>
      <c r="D6" s="103"/>
      <c r="E6" s="103" t="s">
        <v>3</v>
      </c>
      <c r="F6" s="103" t="s">
        <v>4</v>
      </c>
      <c r="G6" s="103" t="s">
        <v>5</v>
      </c>
      <c r="H6" s="103" t="s">
        <v>6</v>
      </c>
      <c r="I6" s="103"/>
      <c r="J6" s="103"/>
      <c r="K6" s="103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5"/>
    </row>
    <row r="7" spans="1:23" ht="34.5" customHeight="1">
      <c r="A7" s="120"/>
      <c r="B7" s="122"/>
      <c r="C7" s="103"/>
      <c r="D7" s="103"/>
      <c r="E7" s="103"/>
      <c r="F7" s="103"/>
      <c r="G7" s="103"/>
      <c r="H7" s="103"/>
      <c r="I7" s="103"/>
      <c r="J7" s="103"/>
      <c r="K7" s="103"/>
      <c r="L7" s="107" t="s">
        <v>155</v>
      </c>
      <c r="M7" s="107" t="s">
        <v>153</v>
      </c>
      <c r="N7" s="107" t="s">
        <v>154</v>
      </c>
      <c r="O7" s="107" t="s">
        <v>156</v>
      </c>
      <c r="P7" s="107"/>
      <c r="Q7" s="107"/>
      <c r="R7" s="107" t="s">
        <v>157</v>
      </c>
      <c r="S7" s="107"/>
      <c r="T7" s="107"/>
      <c r="U7" s="107" t="s">
        <v>158</v>
      </c>
      <c r="V7" s="107"/>
      <c r="W7" s="116"/>
    </row>
    <row r="8" spans="1:23" s="9" customFormat="1" ht="66.75" customHeight="1">
      <c r="A8" s="120"/>
      <c r="B8" s="122"/>
      <c r="C8" s="103"/>
      <c r="D8" s="103"/>
      <c r="E8" s="103"/>
      <c r="F8" s="103"/>
      <c r="G8" s="103"/>
      <c r="H8" s="103"/>
      <c r="I8" s="103"/>
      <c r="J8" s="103"/>
      <c r="K8" s="103"/>
      <c r="L8" s="107"/>
      <c r="M8" s="107"/>
      <c r="N8" s="107"/>
      <c r="O8" s="84" t="s">
        <v>45</v>
      </c>
      <c r="P8" s="84" t="s">
        <v>7</v>
      </c>
      <c r="Q8" s="84" t="s">
        <v>8</v>
      </c>
      <c r="R8" s="84" t="s">
        <v>45</v>
      </c>
      <c r="S8" s="84" t="s">
        <v>7</v>
      </c>
      <c r="T8" s="84" t="s">
        <v>8</v>
      </c>
      <c r="U8" s="84" t="s">
        <v>45</v>
      </c>
      <c r="V8" s="84" t="s">
        <v>7</v>
      </c>
      <c r="W8" s="85" t="s">
        <v>8</v>
      </c>
    </row>
    <row r="9" spans="1:23" s="9" customFormat="1" ht="18.75">
      <c r="A9" s="36" t="s">
        <v>40</v>
      </c>
      <c r="B9" s="37">
        <v>2</v>
      </c>
      <c r="C9" s="38" t="s">
        <v>93</v>
      </c>
      <c r="D9" s="38" t="s">
        <v>94</v>
      </c>
      <c r="E9" s="38" t="s">
        <v>76</v>
      </c>
      <c r="F9" s="38" t="s">
        <v>77</v>
      </c>
      <c r="G9" s="38" t="s">
        <v>78</v>
      </c>
      <c r="H9" s="38" t="s">
        <v>41</v>
      </c>
      <c r="I9" s="38" t="s">
        <v>79</v>
      </c>
      <c r="J9" s="38" t="s">
        <v>131</v>
      </c>
      <c r="K9" s="38" t="s">
        <v>132</v>
      </c>
      <c r="L9" s="38" t="s">
        <v>133</v>
      </c>
      <c r="M9" s="38" t="s">
        <v>134</v>
      </c>
      <c r="N9" s="38" t="s">
        <v>135</v>
      </c>
      <c r="O9" s="100" t="s">
        <v>136</v>
      </c>
      <c r="P9" s="101"/>
      <c r="Q9" s="106"/>
      <c r="R9" s="100" t="s">
        <v>137</v>
      </c>
      <c r="S9" s="101"/>
      <c r="T9" s="106"/>
      <c r="U9" s="100" t="s">
        <v>138</v>
      </c>
      <c r="V9" s="101"/>
      <c r="W9" s="102"/>
    </row>
    <row r="10" spans="1:23" s="68" customFormat="1" ht="37.5">
      <c r="A10" s="65" t="s">
        <v>98</v>
      </c>
      <c r="B10" s="66" t="s">
        <v>97</v>
      </c>
      <c r="C10" s="67"/>
      <c r="D10" s="67"/>
      <c r="E10" s="67"/>
      <c r="F10" s="67"/>
      <c r="G10" s="67"/>
      <c r="H10" s="67"/>
      <c r="I10" s="67"/>
      <c r="J10" s="67"/>
      <c r="K10" s="67" t="s">
        <v>99</v>
      </c>
      <c r="L10" s="79">
        <f t="shared" ref="L10:W10" si="0">SUM(L11,L63,L82,L85,L110,L112,L114)</f>
        <v>0</v>
      </c>
      <c r="M10" s="79">
        <f t="shared" si="0"/>
        <v>0</v>
      </c>
      <c r="N10" s="79">
        <f t="shared" si="0"/>
        <v>0</v>
      </c>
      <c r="O10" s="79">
        <f t="shared" si="0"/>
        <v>0</v>
      </c>
      <c r="P10" s="79">
        <f t="shared" si="0"/>
        <v>0</v>
      </c>
      <c r="Q10" s="79">
        <f t="shared" si="0"/>
        <v>0</v>
      </c>
      <c r="R10" s="79">
        <f t="shared" si="0"/>
        <v>0</v>
      </c>
      <c r="S10" s="79">
        <f t="shared" si="0"/>
        <v>0</v>
      </c>
      <c r="T10" s="79">
        <f t="shared" si="0"/>
        <v>0</v>
      </c>
      <c r="U10" s="79">
        <f t="shared" si="0"/>
        <v>0</v>
      </c>
      <c r="V10" s="79">
        <f t="shared" si="0"/>
        <v>0</v>
      </c>
      <c r="W10" s="86">
        <f t="shared" si="0"/>
        <v>0</v>
      </c>
    </row>
    <row r="11" spans="1:23" s="68" customFormat="1" ht="38.450000000000003" customHeight="1">
      <c r="A11" s="69" t="s">
        <v>9</v>
      </c>
      <c r="B11" s="128" t="s">
        <v>109</v>
      </c>
      <c r="C11" s="128"/>
      <c r="D11" s="128"/>
      <c r="E11" s="128"/>
      <c r="F11" s="128"/>
      <c r="G11" s="128"/>
      <c r="H11" s="128"/>
      <c r="I11" s="128"/>
      <c r="J11" s="128"/>
      <c r="K11" s="128"/>
      <c r="L11" s="78">
        <f t="shared" ref="L11:W11" si="1">SUM(L12,L16,L29,L34,L53,L56)</f>
        <v>0</v>
      </c>
      <c r="M11" s="78">
        <f t="shared" si="1"/>
        <v>0</v>
      </c>
      <c r="N11" s="78">
        <f t="shared" si="1"/>
        <v>0</v>
      </c>
      <c r="O11" s="78">
        <f t="shared" si="1"/>
        <v>0</v>
      </c>
      <c r="P11" s="78">
        <f t="shared" si="1"/>
        <v>0</v>
      </c>
      <c r="Q11" s="78">
        <f t="shared" si="1"/>
        <v>0</v>
      </c>
      <c r="R11" s="78">
        <f t="shared" si="1"/>
        <v>0</v>
      </c>
      <c r="S11" s="78">
        <f t="shared" si="1"/>
        <v>0</v>
      </c>
      <c r="T11" s="78">
        <f t="shared" si="1"/>
        <v>0</v>
      </c>
      <c r="U11" s="78">
        <f t="shared" si="1"/>
        <v>0</v>
      </c>
      <c r="V11" s="78">
        <f t="shared" si="1"/>
        <v>0</v>
      </c>
      <c r="W11" s="87">
        <f t="shared" si="1"/>
        <v>0</v>
      </c>
    </row>
    <row r="12" spans="1:23" ht="19.899999999999999" customHeight="1">
      <c r="A12" s="41" t="s">
        <v>83</v>
      </c>
      <c r="B12" s="13"/>
      <c r="C12" s="15"/>
      <c r="D12" s="16"/>
      <c r="E12" s="13"/>
      <c r="F12" s="13"/>
      <c r="G12" s="13"/>
      <c r="H12" s="13"/>
      <c r="I12" s="14"/>
      <c r="J12" s="15"/>
      <c r="K12" s="16"/>
      <c r="L12" s="59">
        <f>SUM(L13:L15)</f>
        <v>0</v>
      </c>
      <c r="M12" s="59">
        <f t="shared" ref="M12:W12" si="2">SUM(M13:M15)</f>
        <v>0</v>
      </c>
      <c r="N12" s="59">
        <f t="shared" si="2"/>
        <v>0</v>
      </c>
      <c r="O12" s="59">
        <f t="shared" si="2"/>
        <v>0</v>
      </c>
      <c r="P12" s="59">
        <f t="shared" si="2"/>
        <v>0</v>
      </c>
      <c r="Q12" s="59">
        <f t="shared" si="2"/>
        <v>0</v>
      </c>
      <c r="R12" s="59">
        <f t="shared" si="2"/>
        <v>0</v>
      </c>
      <c r="S12" s="59">
        <f t="shared" si="2"/>
        <v>0</v>
      </c>
      <c r="T12" s="59">
        <f t="shared" si="2"/>
        <v>0</v>
      </c>
      <c r="U12" s="59">
        <f t="shared" si="2"/>
        <v>0</v>
      </c>
      <c r="V12" s="59">
        <f t="shared" si="2"/>
        <v>0</v>
      </c>
      <c r="W12" s="88">
        <f t="shared" si="2"/>
        <v>0</v>
      </c>
    </row>
    <row r="13" spans="1:23" ht="22.15" customHeight="1">
      <c r="A13" s="21" t="s">
        <v>10</v>
      </c>
      <c r="B13" s="13" t="s">
        <v>110</v>
      </c>
      <c r="C13" s="18"/>
      <c r="D13" s="18"/>
      <c r="E13" s="13"/>
      <c r="F13" s="13"/>
      <c r="G13" s="13"/>
      <c r="H13" s="24">
        <v>100</v>
      </c>
      <c r="I13" s="17"/>
      <c r="J13" s="18"/>
      <c r="K13" s="18"/>
      <c r="L13" s="42"/>
      <c r="M13" s="42"/>
      <c r="N13" s="42"/>
      <c r="O13" s="42">
        <f>SUM(P13:Q13)</f>
        <v>0</v>
      </c>
      <c r="P13" s="42"/>
      <c r="Q13" s="42"/>
      <c r="R13" s="42">
        <f>SUM(S13:T13)</f>
        <v>0</v>
      </c>
      <c r="S13" s="42"/>
      <c r="T13" s="42"/>
      <c r="U13" s="42">
        <f>SUM(V13:W13)</f>
        <v>0</v>
      </c>
      <c r="V13" s="42"/>
      <c r="W13" s="43"/>
    </row>
    <row r="14" spans="1:23" ht="43.9" customHeight="1">
      <c r="A14" s="21" t="s">
        <v>11</v>
      </c>
      <c r="B14" s="13" t="s">
        <v>111</v>
      </c>
      <c r="C14" s="14"/>
      <c r="D14" s="44"/>
      <c r="E14" s="13"/>
      <c r="F14" s="13"/>
      <c r="G14" s="13"/>
      <c r="H14" s="24">
        <v>200</v>
      </c>
      <c r="I14" s="14"/>
      <c r="J14" s="14"/>
      <c r="K14" s="44"/>
      <c r="L14" s="42"/>
      <c r="M14" s="42"/>
      <c r="N14" s="42"/>
      <c r="O14" s="42">
        <f>SUM(P14:Q14)</f>
        <v>0</v>
      </c>
      <c r="P14" s="42"/>
      <c r="Q14" s="42"/>
      <c r="R14" s="42">
        <f>SUM(S14:T14)</f>
        <v>0</v>
      </c>
      <c r="S14" s="42"/>
      <c r="T14" s="42"/>
      <c r="U14" s="42">
        <f>SUM(V14:W14)</f>
        <v>0</v>
      </c>
      <c r="V14" s="42"/>
      <c r="W14" s="43"/>
    </row>
    <row r="15" spans="1:23" ht="21" customHeight="1">
      <c r="A15" s="21" t="s">
        <v>30</v>
      </c>
      <c r="B15" s="13" t="s">
        <v>47</v>
      </c>
      <c r="C15" s="14"/>
      <c r="D15" s="44"/>
      <c r="E15" s="13"/>
      <c r="F15" s="13"/>
      <c r="G15" s="13"/>
      <c r="H15" s="24">
        <v>800</v>
      </c>
      <c r="I15" s="14"/>
      <c r="J15" s="14"/>
      <c r="K15" s="44"/>
      <c r="L15" s="42"/>
      <c r="M15" s="42"/>
      <c r="N15" s="42"/>
      <c r="O15" s="42">
        <f>SUM(P15:Q15)</f>
        <v>0</v>
      </c>
      <c r="P15" s="42"/>
      <c r="Q15" s="42"/>
      <c r="R15" s="42">
        <f>SUM(S15:T15)</f>
        <v>0</v>
      </c>
      <c r="S15" s="42"/>
      <c r="T15" s="42"/>
      <c r="U15" s="42">
        <f>SUM(V15:W15)</f>
        <v>0</v>
      </c>
      <c r="V15" s="42"/>
      <c r="W15" s="43"/>
    </row>
    <row r="16" spans="1:23" ht="36.6" customHeight="1">
      <c r="A16" s="108" t="s">
        <v>139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59">
        <f>SUM(L17,L21,L25)</f>
        <v>0</v>
      </c>
      <c r="M16" s="59">
        <f t="shared" ref="M16:W16" si="3">SUM(M17,M21,M25)</f>
        <v>0</v>
      </c>
      <c r="N16" s="59">
        <f t="shared" si="3"/>
        <v>0</v>
      </c>
      <c r="O16" s="59">
        <f t="shared" si="3"/>
        <v>0</v>
      </c>
      <c r="P16" s="59">
        <f t="shared" si="3"/>
        <v>0</v>
      </c>
      <c r="Q16" s="59">
        <f t="shared" si="3"/>
        <v>0</v>
      </c>
      <c r="R16" s="59">
        <f t="shared" si="3"/>
        <v>0</v>
      </c>
      <c r="S16" s="59">
        <f t="shared" si="3"/>
        <v>0</v>
      </c>
      <c r="T16" s="59">
        <f t="shared" si="3"/>
        <v>0</v>
      </c>
      <c r="U16" s="59">
        <f t="shared" si="3"/>
        <v>0</v>
      </c>
      <c r="V16" s="59">
        <f t="shared" si="3"/>
        <v>0</v>
      </c>
      <c r="W16" s="88">
        <f t="shared" si="3"/>
        <v>0</v>
      </c>
    </row>
    <row r="17" spans="1:23" ht="31.9" customHeight="1">
      <c r="A17" s="21" t="s">
        <v>12</v>
      </c>
      <c r="B17" s="13" t="s">
        <v>84</v>
      </c>
      <c r="C17" s="18"/>
      <c r="D17" s="18"/>
      <c r="E17" s="13"/>
      <c r="F17" s="13"/>
      <c r="G17" s="13"/>
      <c r="H17" s="24">
        <v>100</v>
      </c>
      <c r="I17" s="17"/>
      <c r="J17" s="18"/>
      <c r="K17" s="18"/>
      <c r="L17" s="42">
        <f>SUM(L18:L20)</f>
        <v>0</v>
      </c>
      <c r="M17" s="42">
        <f t="shared" ref="M17:W17" si="4">SUM(M18:M20)</f>
        <v>0</v>
      </c>
      <c r="N17" s="42">
        <f t="shared" si="4"/>
        <v>0</v>
      </c>
      <c r="O17" s="42">
        <f t="shared" si="4"/>
        <v>0</v>
      </c>
      <c r="P17" s="42">
        <f t="shared" si="4"/>
        <v>0</v>
      </c>
      <c r="Q17" s="42">
        <f t="shared" si="4"/>
        <v>0</v>
      </c>
      <c r="R17" s="42">
        <f t="shared" si="4"/>
        <v>0</v>
      </c>
      <c r="S17" s="42">
        <f t="shared" si="4"/>
        <v>0</v>
      </c>
      <c r="T17" s="42">
        <f t="shared" si="4"/>
        <v>0</v>
      </c>
      <c r="U17" s="42">
        <f t="shared" si="4"/>
        <v>0</v>
      </c>
      <c r="V17" s="42">
        <f t="shared" si="4"/>
        <v>0</v>
      </c>
      <c r="W17" s="43">
        <f t="shared" si="4"/>
        <v>0</v>
      </c>
    </row>
    <row r="18" spans="1:23" ht="21.75" customHeight="1">
      <c r="A18" s="21" t="s">
        <v>72</v>
      </c>
      <c r="B18" s="13" t="s">
        <v>107</v>
      </c>
      <c r="C18" s="18"/>
      <c r="D18" s="18"/>
      <c r="E18" s="13"/>
      <c r="F18" s="13"/>
      <c r="G18" s="13"/>
      <c r="H18" s="24">
        <v>100</v>
      </c>
      <c r="I18" s="17"/>
      <c r="J18" s="18"/>
      <c r="K18" s="18"/>
      <c r="L18" s="42"/>
      <c r="M18" s="42"/>
      <c r="N18" s="42"/>
      <c r="O18" s="42">
        <f>SUM(P18:Q18)</f>
        <v>0</v>
      </c>
      <c r="P18" s="42"/>
      <c r="Q18" s="42"/>
      <c r="R18" s="42">
        <f>SUM(S18:T18)</f>
        <v>0</v>
      </c>
      <c r="S18" s="42"/>
      <c r="T18" s="42"/>
      <c r="U18" s="42">
        <f>SUM(V18:W18)</f>
        <v>0</v>
      </c>
      <c r="V18" s="42"/>
      <c r="W18" s="43"/>
    </row>
    <row r="19" spans="1:23" ht="21.75" customHeight="1">
      <c r="A19" s="21" t="s">
        <v>105</v>
      </c>
      <c r="B19" s="13" t="s">
        <v>108</v>
      </c>
      <c r="C19" s="18"/>
      <c r="D19" s="18"/>
      <c r="E19" s="13"/>
      <c r="F19" s="13"/>
      <c r="G19" s="13"/>
      <c r="H19" s="24">
        <v>100</v>
      </c>
      <c r="I19" s="17"/>
      <c r="J19" s="18"/>
      <c r="K19" s="18"/>
      <c r="L19" s="42"/>
      <c r="M19" s="42"/>
      <c r="N19" s="42"/>
      <c r="O19" s="42">
        <f>SUM(P19:Q19)</f>
        <v>0</v>
      </c>
      <c r="P19" s="42"/>
      <c r="Q19" s="42"/>
      <c r="R19" s="42">
        <f>SUM(S19:T19)</f>
        <v>0</v>
      </c>
      <c r="S19" s="42"/>
      <c r="T19" s="42"/>
      <c r="U19" s="42">
        <f>SUM(V19:W19)</f>
        <v>0</v>
      </c>
      <c r="V19" s="42"/>
      <c r="W19" s="43"/>
    </row>
    <row r="20" spans="1:23" ht="21.75" customHeight="1">
      <c r="A20" s="21" t="s">
        <v>106</v>
      </c>
      <c r="B20" s="13" t="s">
        <v>104</v>
      </c>
      <c r="C20" s="18"/>
      <c r="D20" s="18"/>
      <c r="E20" s="13"/>
      <c r="F20" s="13"/>
      <c r="G20" s="13"/>
      <c r="H20" s="24">
        <v>100</v>
      </c>
      <c r="I20" s="17"/>
      <c r="J20" s="18"/>
      <c r="K20" s="18"/>
      <c r="L20" s="42"/>
      <c r="M20" s="42"/>
      <c r="N20" s="42"/>
      <c r="O20" s="42">
        <f>SUM(P20:Q20)</f>
        <v>0</v>
      </c>
      <c r="P20" s="42"/>
      <c r="Q20" s="42"/>
      <c r="R20" s="42">
        <f>SUM(S20:T20)</f>
        <v>0</v>
      </c>
      <c r="S20" s="42"/>
      <c r="T20" s="42"/>
      <c r="U20" s="42">
        <f>SUM(V20:W20)</f>
        <v>0</v>
      </c>
      <c r="V20" s="42"/>
      <c r="W20" s="43"/>
    </row>
    <row r="21" spans="1:23" ht="39.75" customHeight="1">
      <c r="A21" s="21" t="s">
        <v>13</v>
      </c>
      <c r="B21" s="13" t="s">
        <v>48</v>
      </c>
      <c r="C21" s="14"/>
      <c r="D21" s="44"/>
      <c r="E21" s="13"/>
      <c r="F21" s="13"/>
      <c r="G21" s="13"/>
      <c r="H21" s="24">
        <v>200</v>
      </c>
      <c r="I21" s="14"/>
      <c r="J21" s="14"/>
      <c r="K21" s="44"/>
      <c r="L21" s="42">
        <f>SUM(L22:L24)</f>
        <v>0</v>
      </c>
      <c r="M21" s="42">
        <f t="shared" ref="M21:W21" si="5">SUM(M22:M24)</f>
        <v>0</v>
      </c>
      <c r="N21" s="42">
        <f t="shared" si="5"/>
        <v>0</v>
      </c>
      <c r="O21" s="42">
        <f t="shared" si="5"/>
        <v>0</v>
      </c>
      <c r="P21" s="42">
        <f t="shared" si="5"/>
        <v>0</v>
      </c>
      <c r="Q21" s="42">
        <f t="shared" si="5"/>
        <v>0</v>
      </c>
      <c r="R21" s="42">
        <f t="shared" si="5"/>
        <v>0</v>
      </c>
      <c r="S21" s="42">
        <f t="shared" si="5"/>
        <v>0</v>
      </c>
      <c r="T21" s="42">
        <f t="shared" si="5"/>
        <v>0</v>
      </c>
      <c r="U21" s="42">
        <f t="shared" si="5"/>
        <v>0</v>
      </c>
      <c r="V21" s="42">
        <f t="shared" si="5"/>
        <v>0</v>
      </c>
      <c r="W21" s="43">
        <f t="shared" si="5"/>
        <v>0</v>
      </c>
    </row>
    <row r="22" spans="1:23" ht="21.75" customHeight="1">
      <c r="A22" s="21" t="s">
        <v>73</v>
      </c>
      <c r="B22" s="13" t="s">
        <v>107</v>
      </c>
      <c r="C22" s="14"/>
      <c r="D22" s="44"/>
      <c r="E22" s="13"/>
      <c r="F22" s="13"/>
      <c r="G22" s="13"/>
      <c r="H22" s="24">
        <v>200</v>
      </c>
      <c r="I22" s="14"/>
      <c r="J22" s="14"/>
      <c r="K22" s="44"/>
      <c r="L22" s="42"/>
      <c r="M22" s="42"/>
      <c r="N22" s="42"/>
      <c r="O22" s="42">
        <f>SUM(P22:Q22)</f>
        <v>0</v>
      </c>
      <c r="P22" s="42"/>
      <c r="Q22" s="42"/>
      <c r="R22" s="42">
        <f>SUM(S22:T22)</f>
        <v>0</v>
      </c>
      <c r="S22" s="42"/>
      <c r="T22" s="42"/>
      <c r="U22" s="42">
        <f>SUM(V22:W22)</f>
        <v>0</v>
      </c>
      <c r="V22" s="42"/>
      <c r="W22" s="43"/>
    </row>
    <row r="23" spans="1:23" ht="21.75" customHeight="1">
      <c r="A23" s="21" t="s">
        <v>112</v>
      </c>
      <c r="B23" s="13" t="s">
        <v>108</v>
      </c>
      <c r="C23" s="18"/>
      <c r="D23" s="18"/>
      <c r="E23" s="13"/>
      <c r="F23" s="13"/>
      <c r="G23" s="13"/>
      <c r="H23" s="24">
        <v>200</v>
      </c>
      <c r="I23" s="17"/>
      <c r="J23" s="18"/>
      <c r="K23" s="18"/>
      <c r="L23" s="42"/>
      <c r="M23" s="42"/>
      <c r="N23" s="42"/>
      <c r="O23" s="42">
        <f>SUM(P23:Q23)</f>
        <v>0</v>
      </c>
      <c r="P23" s="42"/>
      <c r="Q23" s="42"/>
      <c r="R23" s="42">
        <f>SUM(S23:T23)</f>
        <v>0</v>
      </c>
      <c r="S23" s="42"/>
      <c r="T23" s="42"/>
      <c r="U23" s="42">
        <f>SUM(V23:W23)</f>
        <v>0</v>
      </c>
      <c r="V23" s="42"/>
      <c r="W23" s="43"/>
    </row>
    <row r="24" spans="1:23" ht="21.75" customHeight="1">
      <c r="A24" s="21" t="s">
        <v>113</v>
      </c>
      <c r="B24" s="13" t="s">
        <v>104</v>
      </c>
      <c r="C24" s="18"/>
      <c r="D24" s="18"/>
      <c r="E24" s="13"/>
      <c r="F24" s="13"/>
      <c r="G24" s="13"/>
      <c r="H24" s="24">
        <v>800</v>
      </c>
      <c r="I24" s="17"/>
      <c r="J24" s="18"/>
      <c r="K24" s="18"/>
      <c r="L24" s="42"/>
      <c r="M24" s="42"/>
      <c r="N24" s="42"/>
      <c r="O24" s="42">
        <f>SUM(P24:Q24)</f>
        <v>0</v>
      </c>
      <c r="P24" s="42"/>
      <c r="Q24" s="42"/>
      <c r="R24" s="42">
        <f>SUM(S24:T24)</f>
        <v>0</v>
      </c>
      <c r="S24" s="42"/>
      <c r="T24" s="42"/>
      <c r="U24" s="42">
        <f>SUM(V24:W24)</f>
        <v>0</v>
      </c>
      <c r="V24" s="42"/>
      <c r="W24" s="43"/>
    </row>
    <row r="25" spans="1:23" ht="21" customHeight="1">
      <c r="A25" s="21" t="s">
        <v>74</v>
      </c>
      <c r="B25" s="13" t="s">
        <v>47</v>
      </c>
      <c r="C25" s="14"/>
      <c r="D25" s="44"/>
      <c r="E25" s="13"/>
      <c r="F25" s="13"/>
      <c r="G25" s="13"/>
      <c r="H25" s="24">
        <v>800</v>
      </c>
      <c r="I25" s="14"/>
      <c r="J25" s="14"/>
      <c r="K25" s="44"/>
      <c r="L25" s="42">
        <f>SUM(L26:L28)</f>
        <v>0</v>
      </c>
      <c r="M25" s="42">
        <f t="shared" ref="M25:W25" si="6">SUM(M26:M28)</f>
        <v>0</v>
      </c>
      <c r="N25" s="42">
        <f t="shared" si="6"/>
        <v>0</v>
      </c>
      <c r="O25" s="42">
        <f t="shared" si="6"/>
        <v>0</v>
      </c>
      <c r="P25" s="42">
        <f t="shared" si="6"/>
        <v>0</v>
      </c>
      <c r="Q25" s="42">
        <f t="shared" si="6"/>
        <v>0</v>
      </c>
      <c r="R25" s="42">
        <f t="shared" si="6"/>
        <v>0</v>
      </c>
      <c r="S25" s="42">
        <f t="shared" si="6"/>
        <v>0</v>
      </c>
      <c r="T25" s="42">
        <f t="shared" si="6"/>
        <v>0</v>
      </c>
      <c r="U25" s="42">
        <f t="shared" si="6"/>
        <v>0</v>
      </c>
      <c r="V25" s="42">
        <f t="shared" si="6"/>
        <v>0</v>
      </c>
      <c r="W25" s="43">
        <f t="shared" si="6"/>
        <v>0</v>
      </c>
    </row>
    <row r="26" spans="1:23" ht="21" customHeight="1">
      <c r="A26" s="21" t="s">
        <v>75</v>
      </c>
      <c r="B26" s="13" t="s">
        <v>107</v>
      </c>
      <c r="C26" s="14"/>
      <c r="D26" s="44"/>
      <c r="E26" s="13"/>
      <c r="F26" s="13"/>
      <c r="G26" s="13"/>
      <c r="H26" s="24">
        <v>800</v>
      </c>
      <c r="I26" s="14"/>
      <c r="J26" s="14"/>
      <c r="K26" s="44"/>
      <c r="L26" s="42"/>
      <c r="M26" s="42"/>
      <c r="N26" s="42"/>
      <c r="O26" s="42">
        <f>SUM(P26:Q26)</f>
        <v>0</v>
      </c>
      <c r="P26" s="42"/>
      <c r="Q26" s="42"/>
      <c r="R26" s="42">
        <f>SUM(S26:T26)</f>
        <v>0</v>
      </c>
      <c r="S26" s="42"/>
      <c r="T26" s="42"/>
      <c r="U26" s="42">
        <f>SUM(V26:W26)</f>
        <v>0</v>
      </c>
      <c r="V26" s="42"/>
      <c r="W26" s="43"/>
    </row>
    <row r="27" spans="1:23" ht="21.75" customHeight="1">
      <c r="A27" s="21" t="s">
        <v>114</v>
      </c>
      <c r="B27" s="13" t="s">
        <v>108</v>
      </c>
      <c r="C27" s="18"/>
      <c r="D27" s="18"/>
      <c r="E27" s="13"/>
      <c r="F27" s="13"/>
      <c r="G27" s="13"/>
      <c r="H27" s="24">
        <v>800</v>
      </c>
      <c r="I27" s="17"/>
      <c r="J27" s="18"/>
      <c r="K27" s="18"/>
      <c r="L27" s="42"/>
      <c r="M27" s="42"/>
      <c r="N27" s="42"/>
      <c r="O27" s="42">
        <f>SUM(P27:Q27)</f>
        <v>0</v>
      </c>
      <c r="P27" s="42"/>
      <c r="Q27" s="42"/>
      <c r="R27" s="42">
        <f>SUM(S27:T27)</f>
        <v>0</v>
      </c>
      <c r="S27" s="42"/>
      <c r="T27" s="42"/>
      <c r="U27" s="42">
        <f>SUM(V27:W27)</f>
        <v>0</v>
      </c>
      <c r="V27" s="42"/>
      <c r="W27" s="43"/>
    </row>
    <row r="28" spans="1:23" ht="21.75" customHeight="1">
      <c r="A28" s="21" t="s">
        <v>115</v>
      </c>
      <c r="B28" s="13" t="s">
        <v>104</v>
      </c>
      <c r="C28" s="18"/>
      <c r="D28" s="18"/>
      <c r="E28" s="13"/>
      <c r="F28" s="13"/>
      <c r="G28" s="13"/>
      <c r="H28" s="24">
        <v>800</v>
      </c>
      <c r="I28" s="17"/>
      <c r="J28" s="18"/>
      <c r="K28" s="18"/>
      <c r="L28" s="42"/>
      <c r="M28" s="42"/>
      <c r="N28" s="42"/>
      <c r="O28" s="42">
        <f>SUM(P28:Q28)</f>
        <v>0</v>
      </c>
      <c r="P28" s="42"/>
      <c r="Q28" s="42"/>
      <c r="R28" s="42">
        <f>SUM(S28:T28)</f>
        <v>0</v>
      </c>
      <c r="S28" s="42"/>
      <c r="T28" s="42"/>
      <c r="U28" s="42">
        <f>SUM(V28:W28)</f>
        <v>0</v>
      </c>
      <c r="V28" s="42"/>
      <c r="W28" s="43"/>
    </row>
    <row r="29" spans="1:23" ht="39.75" customHeight="1">
      <c r="A29" s="104" t="s">
        <v>116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80">
        <f>SUM(L30)</f>
        <v>0</v>
      </c>
      <c r="M29" s="80">
        <f t="shared" ref="M29:W29" si="7">SUM(M30)</f>
        <v>0</v>
      </c>
      <c r="N29" s="80">
        <f t="shared" si="7"/>
        <v>0</v>
      </c>
      <c r="O29" s="80">
        <f t="shared" si="7"/>
        <v>0</v>
      </c>
      <c r="P29" s="80">
        <f t="shared" si="7"/>
        <v>0</v>
      </c>
      <c r="Q29" s="80">
        <f t="shared" si="7"/>
        <v>0</v>
      </c>
      <c r="R29" s="80">
        <f t="shared" si="7"/>
        <v>0</v>
      </c>
      <c r="S29" s="80">
        <f t="shared" si="7"/>
        <v>0</v>
      </c>
      <c r="T29" s="80">
        <f t="shared" si="7"/>
        <v>0</v>
      </c>
      <c r="U29" s="80">
        <f t="shared" si="7"/>
        <v>0</v>
      </c>
      <c r="V29" s="80">
        <f t="shared" si="7"/>
        <v>0</v>
      </c>
      <c r="W29" s="89">
        <f t="shared" si="7"/>
        <v>0</v>
      </c>
    </row>
    <row r="30" spans="1:23" ht="39.75" customHeight="1">
      <c r="A30" s="21" t="s">
        <v>34</v>
      </c>
      <c r="B30" s="13" t="s">
        <v>140</v>
      </c>
      <c r="C30" s="14"/>
      <c r="D30" s="44"/>
      <c r="E30" s="13"/>
      <c r="F30" s="13"/>
      <c r="G30" s="13"/>
      <c r="H30" s="24">
        <v>200</v>
      </c>
      <c r="I30" s="14"/>
      <c r="J30" s="14"/>
      <c r="K30" s="44"/>
      <c r="L30" s="42">
        <f>SUM(L31:L33)</f>
        <v>0</v>
      </c>
      <c r="M30" s="42">
        <f t="shared" ref="M30:W30" si="8">SUM(M31:M33)</f>
        <v>0</v>
      </c>
      <c r="N30" s="42">
        <f t="shared" si="8"/>
        <v>0</v>
      </c>
      <c r="O30" s="42">
        <f t="shared" si="8"/>
        <v>0</v>
      </c>
      <c r="P30" s="42">
        <f t="shared" si="8"/>
        <v>0</v>
      </c>
      <c r="Q30" s="42">
        <f t="shared" si="8"/>
        <v>0</v>
      </c>
      <c r="R30" s="42">
        <f t="shared" si="8"/>
        <v>0</v>
      </c>
      <c r="S30" s="42">
        <f t="shared" si="8"/>
        <v>0</v>
      </c>
      <c r="T30" s="42">
        <f t="shared" si="8"/>
        <v>0</v>
      </c>
      <c r="U30" s="42">
        <f t="shared" si="8"/>
        <v>0</v>
      </c>
      <c r="V30" s="42">
        <f t="shared" si="8"/>
        <v>0</v>
      </c>
      <c r="W30" s="43">
        <f t="shared" si="8"/>
        <v>0</v>
      </c>
    </row>
    <row r="31" spans="1:23" ht="18.75" customHeight="1">
      <c r="A31" s="21" t="s">
        <v>66</v>
      </c>
      <c r="B31" s="13" t="s">
        <v>121</v>
      </c>
      <c r="C31" s="14"/>
      <c r="D31" s="44"/>
      <c r="E31" s="13"/>
      <c r="F31" s="13"/>
      <c r="G31" s="13"/>
      <c r="H31" s="24">
        <v>200</v>
      </c>
      <c r="I31" s="14"/>
      <c r="J31" s="14"/>
      <c r="K31" s="44"/>
      <c r="L31" s="42"/>
      <c r="M31" s="42"/>
      <c r="N31" s="42"/>
      <c r="O31" s="42">
        <f>SUM(P31:Q31)</f>
        <v>0</v>
      </c>
      <c r="P31" s="42"/>
      <c r="Q31" s="42"/>
      <c r="R31" s="42">
        <f>SUM(S31:T31)</f>
        <v>0</v>
      </c>
      <c r="S31" s="42"/>
      <c r="T31" s="42"/>
      <c r="U31" s="42">
        <f>SUM(V31:W31)</f>
        <v>0</v>
      </c>
      <c r="V31" s="42"/>
      <c r="W31" s="43"/>
    </row>
    <row r="32" spans="1:23" ht="18.75" customHeight="1">
      <c r="A32" s="21" t="s">
        <v>117</v>
      </c>
      <c r="B32" s="13" t="s">
        <v>121</v>
      </c>
      <c r="C32" s="14"/>
      <c r="D32" s="44"/>
      <c r="E32" s="13"/>
      <c r="F32" s="13"/>
      <c r="G32" s="13"/>
      <c r="H32" s="24">
        <v>200</v>
      </c>
      <c r="I32" s="14"/>
      <c r="J32" s="14"/>
      <c r="K32" s="44"/>
      <c r="L32" s="42"/>
      <c r="M32" s="42"/>
      <c r="N32" s="42"/>
      <c r="O32" s="42">
        <f>SUM(P32:Q32)</f>
        <v>0</v>
      </c>
      <c r="P32" s="42"/>
      <c r="Q32" s="42"/>
      <c r="R32" s="42">
        <f>SUM(S32:T32)</f>
        <v>0</v>
      </c>
      <c r="S32" s="42"/>
      <c r="T32" s="42"/>
      <c r="U32" s="42">
        <f>SUM(V32:W32)</f>
        <v>0</v>
      </c>
      <c r="V32" s="42"/>
      <c r="W32" s="43"/>
    </row>
    <row r="33" spans="1:24" ht="18.75" customHeight="1">
      <c r="A33" s="21" t="s">
        <v>120</v>
      </c>
      <c r="B33" s="13" t="s">
        <v>104</v>
      </c>
      <c r="C33" s="14"/>
      <c r="D33" s="44"/>
      <c r="E33" s="13"/>
      <c r="F33" s="13"/>
      <c r="G33" s="13"/>
      <c r="H33" s="24">
        <v>200</v>
      </c>
      <c r="I33" s="14"/>
      <c r="J33" s="14"/>
      <c r="K33" s="44"/>
      <c r="L33" s="42"/>
      <c r="M33" s="42"/>
      <c r="N33" s="42"/>
      <c r="O33" s="42">
        <f>SUM(P33:Q33)</f>
        <v>0</v>
      </c>
      <c r="P33" s="42"/>
      <c r="Q33" s="42"/>
      <c r="R33" s="42">
        <f>SUM(S33:T33)</f>
        <v>0</v>
      </c>
      <c r="S33" s="42"/>
      <c r="T33" s="42"/>
      <c r="U33" s="42">
        <f>SUM(V33:W33)</f>
        <v>0</v>
      </c>
      <c r="V33" s="42"/>
      <c r="W33" s="43"/>
    </row>
    <row r="34" spans="1:24" ht="63.6" customHeight="1">
      <c r="A34" s="108" t="s">
        <v>118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80">
        <f t="shared" ref="L34:W34" si="9">SUM(L35,L44)</f>
        <v>0</v>
      </c>
      <c r="M34" s="80">
        <f t="shared" si="9"/>
        <v>0</v>
      </c>
      <c r="N34" s="80">
        <f t="shared" si="9"/>
        <v>0</v>
      </c>
      <c r="O34" s="80">
        <f t="shared" si="9"/>
        <v>0</v>
      </c>
      <c r="P34" s="80">
        <f t="shared" si="9"/>
        <v>0</v>
      </c>
      <c r="Q34" s="80">
        <f t="shared" si="9"/>
        <v>0</v>
      </c>
      <c r="R34" s="80">
        <f t="shared" si="9"/>
        <v>0</v>
      </c>
      <c r="S34" s="80">
        <f t="shared" si="9"/>
        <v>0</v>
      </c>
      <c r="T34" s="80">
        <f t="shared" si="9"/>
        <v>0</v>
      </c>
      <c r="U34" s="80">
        <f t="shared" si="9"/>
        <v>0</v>
      </c>
      <c r="V34" s="80">
        <f t="shared" si="9"/>
        <v>0</v>
      </c>
      <c r="W34" s="89">
        <f t="shared" si="9"/>
        <v>0</v>
      </c>
    </row>
    <row r="35" spans="1:24" s="10" customFormat="1" ht="26.45" customHeight="1">
      <c r="A35" s="104" t="s">
        <v>52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59">
        <f t="shared" ref="L35:W35" si="10">SUM(L36,L40)</f>
        <v>0</v>
      </c>
      <c r="M35" s="59">
        <f t="shared" si="10"/>
        <v>0</v>
      </c>
      <c r="N35" s="59">
        <f t="shared" si="10"/>
        <v>0</v>
      </c>
      <c r="O35" s="59">
        <f t="shared" si="10"/>
        <v>0</v>
      </c>
      <c r="P35" s="59">
        <f t="shared" si="10"/>
        <v>0</v>
      </c>
      <c r="Q35" s="59">
        <f t="shared" si="10"/>
        <v>0</v>
      </c>
      <c r="R35" s="59">
        <f t="shared" si="10"/>
        <v>0</v>
      </c>
      <c r="S35" s="59">
        <f t="shared" si="10"/>
        <v>0</v>
      </c>
      <c r="T35" s="59">
        <f t="shared" si="10"/>
        <v>0</v>
      </c>
      <c r="U35" s="59">
        <f t="shared" si="10"/>
        <v>0</v>
      </c>
      <c r="V35" s="59">
        <f t="shared" si="10"/>
        <v>0</v>
      </c>
      <c r="W35" s="88">
        <f t="shared" si="10"/>
        <v>0</v>
      </c>
    </row>
    <row r="36" spans="1:24" s="10" customFormat="1" ht="79.900000000000006" customHeight="1">
      <c r="A36" s="19" t="s">
        <v>49</v>
      </c>
      <c r="B36" s="13" t="s">
        <v>141</v>
      </c>
      <c r="C36" s="15"/>
      <c r="D36" s="16"/>
      <c r="E36" s="13"/>
      <c r="F36" s="13"/>
      <c r="G36" s="13"/>
      <c r="H36" s="24">
        <v>600</v>
      </c>
      <c r="I36" s="14"/>
      <c r="J36" s="15"/>
      <c r="K36" s="16"/>
      <c r="L36" s="42">
        <f>SUM(L37:L39)</f>
        <v>0</v>
      </c>
      <c r="M36" s="42">
        <f t="shared" ref="M36:W36" si="11">SUM(M37:M39)</f>
        <v>0</v>
      </c>
      <c r="N36" s="42">
        <f t="shared" si="11"/>
        <v>0</v>
      </c>
      <c r="O36" s="42">
        <f t="shared" si="11"/>
        <v>0</v>
      </c>
      <c r="P36" s="42">
        <f t="shared" si="11"/>
        <v>0</v>
      </c>
      <c r="Q36" s="42">
        <f t="shared" si="11"/>
        <v>0</v>
      </c>
      <c r="R36" s="42">
        <f t="shared" si="11"/>
        <v>0</v>
      </c>
      <c r="S36" s="42">
        <f t="shared" si="11"/>
        <v>0</v>
      </c>
      <c r="T36" s="42">
        <f t="shared" si="11"/>
        <v>0</v>
      </c>
      <c r="U36" s="42">
        <f t="shared" si="11"/>
        <v>0</v>
      </c>
      <c r="V36" s="42">
        <f t="shared" si="11"/>
        <v>0</v>
      </c>
      <c r="W36" s="43">
        <f t="shared" si="11"/>
        <v>0</v>
      </c>
    </row>
    <row r="37" spans="1:24" s="10" customFormat="1" ht="22.5" customHeight="1">
      <c r="A37" s="19" t="s">
        <v>67</v>
      </c>
      <c r="B37" s="13"/>
      <c r="C37" s="15"/>
      <c r="D37" s="16"/>
      <c r="E37" s="13"/>
      <c r="F37" s="13"/>
      <c r="G37" s="13"/>
      <c r="H37" s="24">
        <v>611</v>
      </c>
      <c r="I37" s="14"/>
      <c r="J37" s="15"/>
      <c r="K37" s="16"/>
      <c r="L37" s="42"/>
      <c r="M37" s="42"/>
      <c r="N37" s="42"/>
      <c r="O37" s="42">
        <f>SUM(P37:Q37)</f>
        <v>0</v>
      </c>
      <c r="P37" s="42"/>
      <c r="Q37" s="42"/>
      <c r="R37" s="42">
        <f>SUM(S37:T37)</f>
        <v>0</v>
      </c>
      <c r="S37" s="42"/>
      <c r="T37" s="42"/>
      <c r="U37" s="42">
        <f>SUM(V37:W37)</f>
        <v>0</v>
      </c>
      <c r="V37" s="42"/>
      <c r="W37" s="43"/>
    </row>
    <row r="38" spans="1:24" s="10" customFormat="1" ht="22.5" customHeight="1">
      <c r="A38" s="19" t="s">
        <v>119</v>
      </c>
      <c r="B38" s="13"/>
      <c r="C38" s="15"/>
      <c r="D38" s="16"/>
      <c r="E38" s="13"/>
      <c r="F38" s="13"/>
      <c r="G38" s="13"/>
      <c r="H38" s="24">
        <v>611</v>
      </c>
      <c r="I38" s="14"/>
      <c r="J38" s="15"/>
      <c r="K38" s="16"/>
      <c r="L38" s="42"/>
      <c r="M38" s="42"/>
      <c r="N38" s="42"/>
      <c r="O38" s="42">
        <f>SUM(P38:Q38)</f>
        <v>0</v>
      </c>
      <c r="P38" s="42"/>
      <c r="Q38" s="42"/>
      <c r="R38" s="42">
        <f>SUM(S38:T38)</f>
        <v>0</v>
      </c>
      <c r="S38" s="42"/>
      <c r="T38" s="42"/>
      <c r="U38" s="42">
        <f>SUM(V38:W38)</f>
        <v>0</v>
      </c>
      <c r="V38" s="42"/>
      <c r="W38" s="43"/>
    </row>
    <row r="39" spans="1:24" s="10" customFormat="1" ht="22.5" customHeight="1">
      <c r="A39" s="19" t="s">
        <v>122</v>
      </c>
      <c r="B39" s="13" t="s">
        <v>104</v>
      </c>
      <c r="C39" s="15"/>
      <c r="D39" s="16"/>
      <c r="E39" s="13"/>
      <c r="F39" s="13"/>
      <c r="G39" s="13"/>
      <c r="H39" s="24">
        <v>611</v>
      </c>
      <c r="I39" s="14"/>
      <c r="J39" s="15"/>
      <c r="K39" s="16"/>
      <c r="L39" s="42"/>
      <c r="M39" s="42"/>
      <c r="N39" s="42"/>
      <c r="O39" s="42">
        <f>SUM(P39:Q39)</f>
        <v>0</v>
      </c>
      <c r="P39" s="42"/>
      <c r="Q39" s="42"/>
      <c r="R39" s="42">
        <f>SUM(S39:T39)</f>
        <v>0</v>
      </c>
      <c r="S39" s="42"/>
      <c r="T39" s="42"/>
      <c r="U39" s="42">
        <f>SUM(V39:W39)</f>
        <v>0</v>
      </c>
      <c r="V39" s="42"/>
      <c r="W39" s="43"/>
    </row>
    <row r="40" spans="1:24" s="10" customFormat="1" ht="37.5">
      <c r="A40" s="19" t="s">
        <v>50</v>
      </c>
      <c r="B40" s="45" t="s">
        <v>51</v>
      </c>
      <c r="C40" s="15"/>
      <c r="D40" s="16"/>
      <c r="E40" s="13"/>
      <c r="F40" s="13"/>
      <c r="G40" s="13"/>
      <c r="H40" s="24">
        <v>600</v>
      </c>
      <c r="I40" s="14"/>
      <c r="J40" s="15"/>
      <c r="K40" s="16"/>
      <c r="L40" s="42">
        <f>SUM(L41:L43)</f>
        <v>0</v>
      </c>
      <c r="M40" s="42">
        <f t="shared" ref="M40:W40" si="12">SUM(M41:M43)</f>
        <v>0</v>
      </c>
      <c r="N40" s="42">
        <f t="shared" si="12"/>
        <v>0</v>
      </c>
      <c r="O40" s="42">
        <f t="shared" si="12"/>
        <v>0</v>
      </c>
      <c r="P40" s="42">
        <f t="shared" si="12"/>
        <v>0</v>
      </c>
      <c r="Q40" s="42">
        <f t="shared" si="12"/>
        <v>0</v>
      </c>
      <c r="R40" s="42">
        <f t="shared" si="12"/>
        <v>0</v>
      </c>
      <c r="S40" s="42">
        <f t="shared" si="12"/>
        <v>0</v>
      </c>
      <c r="T40" s="42">
        <f t="shared" si="12"/>
        <v>0</v>
      </c>
      <c r="U40" s="42">
        <f t="shared" si="12"/>
        <v>0</v>
      </c>
      <c r="V40" s="42">
        <f t="shared" si="12"/>
        <v>0</v>
      </c>
      <c r="W40" s="43">
        <f t="shared" si="12"/>
        <v>0</v>
      </c>
    </row>
    <row r="41" spans="1:24" s="10" customFormat="1" ht="27" customHeight="1">
      <c r="A41" s="19" t="s">
        <v>68</v>
      </c>
      <c r="B41" s="13"/>
      <c r="C41" s="15"/>
      <c r="D41" s="16"/>
      <c r="E41" s="13"/>
      <c r="F41" s="13"/>
      <c r="G41" s="13"/>
      <c r="H41" s="24">
        <v>612</v>
      </c>
      <c r="I41" s="14"/>
      <c r="J41" s="15"/>
      <c r="K41" s="16"/>
      <c r="L41" s="42"/>
      <c r="M41" s="42"/>
      <c r="N41" s="42"/>
      <c r="O41" s="42">
        <f>SUM(P41:Q41)</f>
        <v>0</v>
      </c>
      <c r="P41" s="42"/>
      <c r="Q41" s="42"/>
      <c r="R41" s="42">
        <f>SUM(S41:T41)</f>
        <v>0</v>
      </c>
      <c r="S41" s="42"/>
      <c r="T41" s="42"/>
      <c r="U41" s="42">
        <f>SUM(V41:W41)</f>
        <v>0</v>
      </c>
      <c r="V41" s="42"/>
      <c r="W41" s="43"/>
    </row>
    <row r="42" spans="1:24" s="10" customFormat="1" ht="24.75" customHeight="1">
      <c r="A42" s="19" t="s">
        <v>123</v>
      </c>
      <c r="B42" s="13"/>
      <c r="C42" s="15"/>
      <c r="D42" s="16"/>
      <c r="E42" s="13"/>
      <c r="F42" s="13"/>
      <c r="G42" s="13"/>
      <c r="H42" s="24">
        <v>612</v>
      </c>
      <c r="I42" s="14"/>
      <c r="J42" s="15"/>
      <c r="K42" s="16"/>
      <c r="L42" s="42"/>
      <c r="M42" s="42"/>
      <c r="N42" s="42"/>
      <c r="O42" s="42">
        <f>SUM(P42:Q42)</f>
        <v>0</v>
      </c>
      <c r="P42" s="42"/>
      <c r="Q42" s="42"/>
      <c r="R42" s="42">
        <f>SUM(S42:T42)</f>
        <v>0</v>
      </c>
      <c r="S42" s="42"/>
      <c r="T42" s="42"/>
      <c r="U42" s="42">
        <f>SUM(V42:W42)</f>
        <v>0</v>
      </c>
      <c r="V42" s="42"/>
      <c r="W42" s="43"/>
    </row>
    <row r="43" spans="1:24" s="10" customFormat="1" ht="18.75">
      <c r="A43" s="19" t="s">
        <v>124</v>
      </c>
      <c r="B43" s="13"/>
      <c r="C43" s="15"/>
      <c r="D43" s="16"/>
      <c r="E43" s="13"/>
      <c r="F43" s="13"/>
      <c r="G43" s="13"/>
      <c r="H43" s="24">
        <v>612</v>
      </c>
      <c r="I43" s="14"/>
      <c r="J43" s="15"/>
      <c r="K43" s="16"/>
      <c r="L43" s="42"/>
      <c r="M43" s="42"/>
      <c r="N43" s="42"/>
      <c r="O43" s="42">
        <f>SUM(P43:Q43)</f>
        <v>0</v>
      </c>
      <c r="P43" s="42"/>
      <c r="Q43" s="42"/>
      <c r="R43" s="42">
        <f>SUM(S43:T43)</f>
        <v>0</v>
      </c>
      <c r="S43" s="42"/>
      <c r="T43" s="42"/>
      <c r="U43" s="42">
        <f>SUM(V43:W43)</f>
        <v>0</v>
      </c>
      <c r="V43" s="42"/>
      <c r="W43" s="43"/>
    </row>
    <row r="44" spans="1:24" s="10" customFormat="1" ht="22.5" customHeight="1">
      <c r="A44" s="104" t="s">
        <v>53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59">
        <f>SUM(L45,L49)</f>
        <v>0</v>
      </c>
      <c r="M44" s="59">
        <f t="shared" ref="M44:W44" si="13">SUM(M45,M49)</f>
        <v>0</v>
      </c>
      <c r="N44" s="59">
        <f t="shared" si="13"/>
        <v>0</v>
      </c>
      <c r="O44" s="59">
        <f t="shared" si="13"/>
        <v>0</v>
      </c>
      <c r="P44" s="59">
        <f t="shared" si="13"/>
        <v>0</v>
      </c>
      <c r="Q44" s="59">
        <f t="shared" si="13"/>
        <v>0</v>
      </c>
      <c r="R44" s="59">
        <f t="shared" si="13"/>
        <v>0</v>
      </c>
      <c r="S44" s="59">
        <f t="shared" si="13"/>
        <v>0</v>
      </c>
      <c r="T44" s="59">
        <f t="shared" si="13"/>
        <v>0</v>
      </c>
      <c r="U44" s="59">
        <f t="shared" si="13"/>
        <v>0</v>
      </c>
      <c r="V44" s="59">
        <f t="shared" si="13"/>
        <v>0</v>
      </c>
      <c r="W44" s="88">
        <f t="shared" si="13"/>
        <v>0</v>
      </c>
      <c r="X44" s="70"/>
    </row>
    <row r="45" spans="1:24" s="10" customFormat="1" ht="61.9" customHeight="1">
      <c r="A45" s="19" t="s">
        <v>54</v>
      </c>
      <c r="B45" s="13" t="s">
        <v>125</v>
      </c>
      <c r="C45" s="15"/>
      <c r="D45" s="16"/>
      <c r="E45" s="13"/>
      <c r="F45" s="13"/>
      <c r="G45" s="13"/>
      <c r="H45" s="24">
        <v>600</v>
      </c>
      <c r="I45" s="14"/>
      <c r="J45" s="15"/>
      <c r="K45" s="16"/>
      <c r="L45" s="42">
        <f>SUM(L47:L48)</f>
        <v>0</v>
      </c>
      <c r="M45" s="42">
        <f t="shared" ref="M45:W45" si="14">SUM(M47:M48)</f>
        <v>0</v>
      </c>
      <c r="N45" s="42">
        <f t="shared" si="14"/>
        <v>0</v>
      </c>
      <c r="O45" s="42">
        <f t="shared" si="14"/>
        <v>0</v>
      </c>
      <c r="P45" s="42">
        <f t="shared" si="14"/>
        <v>0</v>
      </c>
      <c r="Q45" s="42">
        <f t="shared" si="14"/>
        <v>0</v>
      </c>
      <c r="R45" s="42">
        <f t="shared" si="14"/>
        <v>0</v>
      </c>
      <c r="S45" s="42">
        <f t="shared" si="14"/>
        <v>0</v>
      </c>
      <c r="T45" s="42">
        <f t="shared" si="14"/>
        <v>0</v>
      </c>
      <c r="U45" s="42">
        <f t="shared" si="14"/>
        <v>0</v>
      </c>
      <c r="V45" s="42">
        <f t="shared" si="14"/>
        <v>0</v>
      </c>
      <c r="W45" s="43">
        <f t="shared" si="14"/>
        <v>0</v>
      </c>
    </row>
    <row r="46" spans="1:24" s="10" customFormat="1" ht="18.75" customHeight="1">
      <c r="A46" s="19" t="s">
        <v>69</v>
      </c>
      <c r="B46" s="13" t="s">
        <v>101</v>
      </c>
      <c r="C46" s="15"/>
      <c r="D46" s="16"/>
      <c r="E46" s="13"/>
      <c r="F46" s="13"/>
      <c r="G46" s="13"/>
      <c r="H46" s="24">
        <v>621</v>
      </c>
      <c r="I46" s="14"/>
      <c r="J46" s="15"/>
      <c r="K46" s="16"/>
      <c r="L46" s="42"/>
      <c r="M46" s="42"/>
      <c r="N46" s="42"/>
      <c r="O46" s="42">
        <f>SUM(P46:Q46)</f>
        <v>0</v>
      </c>
      <c r="P46" s="42"/>
      <c r="Q46" s="42"/>
      <c r="R46" s="42">
        <f>SUM(S46:T46)</f>
        <v>0</v>
      </c>
      <c r="S46" s="42"/>
      <c r="T46" s="42"/>
      <c r="U46" s="42">
        <f>SUM(V46:W46)</f>
        <v>0</v>
      </c>
      <c r="V46" s="42"/>
      <c r="W46" s="43"/>
    </row>
    <row r="47" spans="1:24" s="10" customFormat="1" ht="18.75" customHeight="1">
      <c r="A47" s="19" t="s">
        <v>100</v>
      </c>
      <c r="B47" s="13" t="s">
        <v>102</v>
      </c>
      <c r="C47" s="15"/>
      <c r="D47" s="16"/>
      <c r="E47" s="13"/>
      <c r="F47" s="13"/>
      <c r="G47" s="13"/>
      <c r="H47" s="24">
        <v>621</v>
      </c>
      <c r="I47" s="14"/>
      <c r="J47" s="15"/>
      <c r="K47" s="16"/>
      <c r="L47" s="42"/>
      <c r="M47" s="42"/>
      <c r="N47" s="42"/>
      <c r="O47" s="42">
        <f>SUM(P47:Q47)</f>
        <v>0</v>
      </c>
      <c r="P47" s="42"/>
      <c r="Q47" s="42"/>
      <c r="R47" s="42">
        <f>SUM(S47:T47)</f>
        <v>0</v>
      </c>
      <c r="S47" s="42"/>
      <c r="T47" s="42"/>
      <c r="U47" s="42">
        <f>SUM(V47:W47)</f>
        <v>0</v>
      </c>
      <c r="V47" s="42"/>
      <c r="W47" s="43"/>
    </row>
    <row r="48" spans="1:24" s="10" customFormat="1" ht="18.75" customHeight="1">
      <c r="A48" s="19" t="s">
        <v>103</v>
      </c>
      <c r="B48" s="13" t="s">
        <v>104</v>
      </c>
      <c r="C48" s="15"/>
      <c r="D48" s="16"/>
      <c r="E48" s="13"/>
      <c r="F48" s="13"/>
      <c r="G48" s="13"/>
      <c r="H48" s="24">
        <v>621</v>
      </c>
      <c r="I48" s="14"/>
      <c r="J48" s="15"/>
      <c r="K48" s="16"/>
      <c r="L48" s="42"/>
      <c r="M48" s="42"/>
      <c r="N48" s="42"/>
      <c r="O48" s="42">
        <f>SUM(P48:Q48)</f>
        <v>0</v>
      </c>
      <c r="P48" s="42"/>
      <c r="Q48" s="42"/>
      <c r="R48" s="42">
        <f>SUM(S48:T48)</f>
        <v>0</v>
      </c>
      <c r="S48" s="42"/>
      <c r="T48" s="42"/>
      <c r="U48" s="42">
        <f>SUM(V48:W48)</f>
        <v>0</v>
      </c>
      <c r="V48" s="42"/>
      <c r="W48" s="43"/>
    </row>
    <row r="49" spans="1:23" s="10" customFormat="1" ht="28.15" customHeight="1">
      <c r="A49" s="19" t="s">
        <v>56</v>
      </c>
      <c r="B49" s="46" t="s">
        <v>55</v>
      </c>
      <c r="C49" s="15"/>
      <c r="D49" s="16"/>
      <c r="E49" s="13"/>
      <c r="F49" s="13"/>
      <c r="G49" s="13"/>
      <c r="H49" s="24">
        <v>600</v>
      </c>
      <c r="I49" s="14"/>
      <c r="J49" s="15"/>
      <c r="K49" s="16"/>
      <c r="L49" s="42">
        <f>SUM(L50:L52)</f>
        <v>0</v>
      </c>
      <c r="M49" s="42">
        <f t="shared" ref="M49:W49" si="15">SUM(M50:M52)</f>
        <v>0</v>
      </c>
      <c r="N49" s="42">
        <f t="shared" si="15"/>
        <v>0</v>
      </c>
      <c r="O49" s="42">
        <f t="shared" si="15"/>
        <v>0</v>
      </c>
      <c r="P49" s="42">
        <f t="shared" si="15"/>
        <v>0</v>
      </c>
      <c r="Q49" s="42">
        <f t="shared" si="15"/>
        <v>0</v>
      </c>
      <c r="R49" s="42">
        <f t="shared" si="15"/>
        <v>0</v>
      </c>
      <c r="S49" s="42">
        <f t="shared" si="15"/>
        <v>0</v>
      </c>
      <c r="T49" s="42">
        <f t="shared" si="15"/>
        <v>0</v>
      </c>
      <c r="U49" s="42">
        <f t="shared" si="15"/>
        <v>0</v>
      </c>
      <c r="V49" s="42">
        <f t="shared" si="15"/>
        <v>0</v>
      </c>
      <c r="W49" s="43">
        <f t="shared" si="15"/>
        <v>0</v>
      </c>
    </row>
    <row r="50" spans="1:23" s="10" customFormat="1" ht="20.25" customHeight="1">
      <c r="A50" s="19" t="s">
        <v>70</v>
      </c>
      <c r="B50" s="13" t="s">
        <v>101</v>
      </c>
      <c r="C50" s="15"/>
      <c r="D50" s="16"/>
      <c r="E50" s="13"/>
      <c r="F50" s="13"/>
      <c r="G50" s="13"/>
      <c r="H50" s="24">
        <v>622</v>
      </c>
      <c r="I50" s="14"/>
      <c r="J50" s="15"/>
      <c r="K50" s="16"/>
      <c r="L50" s="42"/>
      <c r="M50" s="42"/>
      <c r="N50" s="42"/>
      <c r="O50" s="42">
        <f>SUM(P50:Q50)</f>
        <v>0</v>
      </c>
      <c r="P50" s="42"/>
      <c r="Q50" s="42"/>
      <c r="R50" s="42">
        <f>SUM(S50:T50)</f>
        <v>0</v>
      </c>
      <c r="S50" s="42"/>
      <c r="T50" s="42"/>
      <c r="U50" s="42">
        <f>SUM(V50:W50)</f>
        <v>0</v>
      </c>
      <c r="V50" s="42"/>
      <c r="W50" s="43"/>
    </row>
    <row r="51" spans="1:23" s="10" customFormat="1" ht="20.25" customHeight="1">
      <c r="A51" s="19" t="s">
        <v>70</v>
      </c>
      <c r="B51" s="13" t="s">
        <v>102</v>
      </c>
      <c r="C51" s="15"/>
      <c r="D51" s="16"/>
      <c r="E51" s="13"/>
      <c r="F51" s="13"/>
      <c r="G51" s="13"/>
      <c r="H51" s="24">
        <v>622</v>
      </c>
      <c r="I51" s="14"/>
      <c r="J51" s="15"/>
      <c r="K51" s="16"/>
      <c r="L51" s="42"/>
      <c r="M51" s="42"/>
      <c r="N51" s="42"/>
      <c r="O51" s="42">
        <f>SUM(P51:Q51)</f>
        <v>0</v>
      </c>
      <c r="P51" s="42"/>
      <c r="Q51" s="42"/>
      <c r="R51" s="42">
        <f>SUM(S51:T51)</f>
        <v>0</v>
      </c>
      <c r="S51" s="42"/>
      <c r="T51" s="42"/>
      <c r="U51" s="42">
        <f>SUM(V51:W51)</f>
        <v>0</v>
      </c>
      <c r="V51" s="42"/>
      <c r="W51" s="43"/>
    </row>
    <row r="52" spans="1:23" s="10" customFormat="1" ht="20.25" customHeight="1">
      <c r="A52" s="19" t="s">
        <v>70</v>
      </c>
      <c r="B52" s="13" t="s">
        <v>104</v>
      </c>
      <c r="C52" s="15"/>
      <c r="D52" s="16"/>
      <c r="E52" s="13"/>
      <c r="F52" s="13"/>
      <c r="G52" s="13"/>
      <c r="H52" s="24">
        <v>622</v>
      </c>
      <c r="I52" s="14"/>
      <c r="J52" s="15"/>
      <c r="K52" s="16"/>
      <c r="L52" s="42"/>
      <c r="M52" s="42"/>
      <c r="N52" s="42"/>
      <c r="O52" s="42">
        <f>SUM(P52:Q52)</f>
        <v>0</v>
      </c>
      <c r="P52" s="42"/>
      <c r="Q52" s="42"/>
      <c r="R52" s="42">
        <f>SUM(S52:T52)</f>
        <v>0</v>
      </c>
      <c r="S52" s="42"/>
      <c r="T52" s="42"/>
      <c r="U52" s="42">
        <f>SUM(V52:W52)</f>
        <v>0</v>
      </c>
      <c r="V52" s="42"/>
      <c r="W52" s="43"/>
    </row>
    <row r="53" spans="1:23" ht="69" customHeight="1">
      <c r="A53" s="108" t="s">
        <v>142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80">
        <f>SUM(L54:L55)</f>
        <v>0</v>
      </c>
      <c r="M53" s="80">
        <f t="shared" ref="M53:W53" si="16">SUM(M54:M55)</f>
        <v>0</v>
      </c>
      <c r="N53" s="80">
        <f t="shared" si="16"/>
        <v>0</v>
      </c>
      <c r="O53" s="80">
        <f t="shared" si="16"/>
        <v>0</v>
      </c>
      <c r="P53" s="80">
        <f t="shared" si="16"/>
        <v>0</v>
      </c>
      <c r="Q53" s="80">
        <f t="shared" si="16"/>
        <v>0</v>
      </c>
      <c r="R53" s="80">
        <f t="shared" si="16"/>
        <v>0</v>
      </c>
      <c r="S53" s="80">
        <f t="shared" si="16"/>
        <v>0</v>
      </c>
      <c r="T53" s="80">
        <f t="shared" si="16"/>
        <v>0</v>
      </c>
      <c r="U53" s="80">
        <f t="shared" si="16"/>
        <v>0</v>
      </c>
      <c r="V53" s="80">
        <f t="shared" si="16"/>
        <v>0</v>
      </c>
      <c r="W53" s="89">
        <f t="shared" si="16"/>
        <v>0</v>
      </c>
    </row>
    <row r="54" spans="1:23" s="10" customFormat="1" ht="18.75">
      <c r="A54" s="25" t="s">
        <v>17</v>
      </c>
      <c r="B54" s="13"/>
      <c r="C54" s="15"/>
      <c r="D54" s="16"/>
      <c r="E54" s="13"/>
      <c r="F54" s="13"/>
      <c r="G54" s="13"/>
      <c r="H54" s="24">
        <v>630</v>
      </c>
      <c r="I54" s="14"/>
      <c r="J54" s="15"/>
      <c r="K54" s="16"/>
      <c r="L54" s="42"/>
      <c r="M54" s="42"/>
      <c r="N54" s="42"/>
      <c r="O54" s="42">
        <f>SUM(P54:Q54)</f>
        <v>0</v>
      </c>
      <c r="P54" s="42"/>
      <c r="Q54" s="42"/>
      <c r="R54" s="42">
        <f>SUM(S54:T54)</f>
        <v>0</v>
      </c>
      <c r="S54" s="42"/>
      <c r="T54" s="42"/>
      <c r="U54" s="42">
        <f>SUM(V54:W54)</f>
        <v>0</v>
      </c>
      <c r="V54" s="42"/>
      <c r="W54" s="43"/>
    </row>
    <row r="55" spans="1:23" s="10" customFormat="1" ht="18.75">
      <c r="A55" s="25" t="s">
        <v>18</v>
      </c>
      <c r="B55" s="13"/>
      <c r="C55" s="15"/>
      <c r="D55" s="16"/>
      <c r="E55" s="13"/>
      <c r="F55" s="13"/>
      <c r="G55" s="13"/>
      <c r="H55" s="24">
        <v>630</v>
      </c>
      <c r="I55" s="14"/>
      <c r="J55" s="15"/>
      <c r="K55" s="16"/>
      <c r="L55" s="42"/>
      <c r="M55" s="42"/>
      <c r="N55" s="42"/>
      <c r="O55" s="42">
        <f>SUM(P55:Q55)</f>
        <v>0</v>
      </c>
      <c r="P55" s="42"/>
      <c r="Q55" s="42"/>
      <c r="R55" s="42">
        <f>SUM(S55:T55)</f>
        <v>0</v>
      </c>
      <c r="S55" s="42"/>
      <c r="T55" s="42"/>
      <c r="U55" s="42">
        <f>SUM(V55:W55)</f>
        <v>0</v>
      </c>
      <c r="V55" s="42"/>
      <c r="W55" s="43"/>
    </row>
    <row r="56" spans="1:23" s="10" customFormat="1" ht="60" customHeight="1">
      <c r="A56" s="108" t="s">
        <v>126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80">
        <f>SUM(L57,L60)</f>
        <v>0</v>
      </c>
      <c r="M56" s="80">
        <f t="shared" ref="M56:W56" si="17">SUM(M57,M60)</f>
        <v>0</v>
      </c>
      <c r="N56" s="80">
        <f t="shared" si="17"/>
        <v>0</v>
      </c>
      <c r="O56" s="80">
        <f t="shared" si="17"/>
        <v>0</v>
      </c>
      <c r="P56" s="80">
        <f t="shared" si="17"/>
        <v>0</v>
      </c>
      <c r="Q56" s="80">
        <f t="shared" si="17"/>
        <v>0</v>
      </c>
      <c r="R56" s="80">
        <f t="shared" si="17"/>
        <v>0</v>
      </c>
      <c r="S56" s="80">
        <f t="shared" si="17"/>
        <v>0</v>
      </c>
      <c r="T56" s="80">
        <f t="shared" si="17"/>
        <v>0</v>
      </c>
      <c r="U56" s="80">
        <f t="shared" si="17"/>
        <v>0</v>
      </c>
      <c r="V56" s="80">
        <f t="shared" si="17"/>
        <v>0</v>
      </c>
      <c r="W56" s="89">
        <f t="shared" si="17"/>
        <v>0</v>
      </c>
    </row>
    <row r="57" spans="1:23" s="10" customFormat="1" ht="22.15" customHeight="1">
      <c r="A57" s="25" t="s">
        <v>19</v>
      </c>
      <c r="B57" s="13" t="s">
        <v>87</v>
      </c>
      <c r="C57" s="15"/>
      <c r="D57" s="16"/>
      <c r="E57" s="13"/>
      <c r="F57" s="13"/>
      <c r="G57" s="13"/>
      <c r="H57" s="24">
        <v>400</v>
      </c>
      <c r="I57" s="14"/>
      <c r="J57" s="15"/>
      <c r="K57" s="16"/>
      <c r="L57" s="42">
        <f>SUM(L58:L59)</f>
        <v>0</v>
      </c>
      <c r="M57" s="42">
        <f t="shared" ref="M57:W57" si="18">SUM(M58:M59)</f>
        <v>0</v>
      </c>
      <c r="N57" s="42">
        <f t="shared" si="18"/>
        <v>0</v>
      </c>
      <c r="O57" s="42">
        <f t="shared" si="18"/>
        <v>0</v>
      </c>
      <c r="P57" s="42">
        <f t="shared" si="18"/>
        <v>0</v>
      </c>
      <c r="Q57" s="42">
        <f t="shared" si="18"/>
        <v>0</v>
      </c>
      <c r="R57" s="42">
        <f t="shared" si="18"/>
        <v>0</v>
      </c>
      <c r="S57" s="42">
        <f t="shared" si="18"/>
        <v>0</v>
      </c>
      <c r="T57" s="42">
        <f t="shared" si="18"/>
        <v>0</v>
      </c>
      <c r="U57" s="42">
        <f t="shared" si="18"/>
        <v>0</v>
      </c>
      <c r="V57" s="42">
        <f t="shared" si="18"/>
        <v>0</v>
      </c>
      <c r="W57" s="43">
        <f t="shared" si="18"/>
        <v>0</v>
      </c>
    </row>
    <row r="58" spans="1:23" s="10" customFormat="1" ht="18.75">
      <c r="A58" s="25" t="s">
        <v>85</v>
      </c>
      <c r="B58" s="13"/>
      <c r="C58" s="15"/>
      <c r="D58" s="16"/>
      <c r="E58" s="13"/>
      <c r="F58" s="13"/>
      <c r="G58" s="13"/>
      <c r="H58" s="24">
        <v>410</v>
      </c>
      <c r="I58" s="14"/>
      <c r="J58" s="15"/>
      <c r="K58" s="16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3"/>
    </row>
    <row r="59" spans="1:23" s="10" customFormat="1" ht="18.75">
      <c r="A59" s="25" t="s">
        <v>86</v>
      </c>
      <c r="B59" s="13"/>
      <c r="C59" s="15"/>
      <c r="D59" s="16"/>
      <c r="E59" s="13"/>
      <c r="F59" s="13"/>
      <c r="G59" s="13"/>
      <c r="H59" s="24">
        <v>410</v>
      </c>
      <c r="I59" s="14"/>
      <c r="J59" s="15"/>
      <c r="K59" s="16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3"/>
    </row>
    <row r="60" spans="1:23" s="10" customFormat="1" ht="66" customHeight="1">
      <c r="A60" s="25" t="s">
        <v>44</v>
      </c>
      <c r="B60" s="13" t="s">
        <v>90</v>
      </c>
      <c r="C60" s="15"/>
      <c r="D60" s="16"/>
      <c r="E60" s="13"/>
      <c r="F60" s="13"/>
      <c r="G60" s="13"/>
      <c r="H60" s="24">
        <v>400</v>
      </c>
      <c r="I60" s="14"/>
      <c r="J60" s="15"/>
      <c r="K60" s="16"/>
      <c r="L60" s="42">
        <f>SUM(L61:L62)</f>
        <v>0</v>
      </c>
      <c r="M60" s="42">
        <f t="shared" ref="M60:W60" si="19">SUM(M61:M62)</f>
        <v>0</v>
      </c>
      <c r="N60" s="42">
        <f t="shared" si="19"/>
        <v>0</v>
      </c>
      <c r="O60" s="42">
        <f t="shared" si="19"/>
        <v>0</v>
      </c>
      <c r="P60" s="42">
        <f t="shared" si="19"/>
        <v>0</v>
      </c>
      <c r="Q60" s="42">
        <f t="shared" si="19"/>
        <v>0</v>
      </c>
      <c r="R60" s="42">
        <f t="shared" si="19"/>
        <v>0</v>
      </c>
      <c r="S60" s="42">
        <f t="shared" si="19"/>
        <v>0</v>
      </c>
      <c r="T60" s="42">
        <f t="shared" si="19"/>
        <v>0</v>
      </c>
      <c r="U60" s="42">
        <f t="shared" si="19"/>
        <v>0</v>
      </c>
      <c r="V60" s="42">
        <f t="shared" si="19"/>
        <v>0</v>
      </c>
      <c r="W60" s="43">
        <f t="shared" si="19"/>
        <v>0</v>
      </c>
    </row>
    <row r="61" spans="1:23" s="10" customFormat="1" ht="18.75">
      <c r="A61" s="25" t="s">
        <v>88</v>
      </c>
      <c r="B61" s="13"/>
      <c r="C61" s="15"/>
      <c r="D61" s="16"/>
      <c r="E61" s="13"/>
      <c r="F61" s="13"/>
      <c r="G61" s="13"/>
      <c r="H61" s="24">
        <v>460</v>
      </c>
      <c r="I61" s="14"/>
      <c r="J61" s="15"/>
      <c r="K61" s="16"/>
      <c r="L61" s="42"/>
      <c r="M61" s="42"/>
      <c r="N61" s="42"/>
      <c r="O61" s="42">
        <f>SUM(P61:Q61)</f>
        <v>0</v>
      </c>
      <c r="P61" s="42"/>
      <c r="Q61" s="42"/>
      <c r="R61" s="42">
        <f>SUM(S61:T61)</f>
        <v>0</v>
      </c>
      <c r="S61" s="42"/>
      <c r="T61" s="42"/>
      <c r="U61" s="42">
        <f>SUM(V61:W61)</f>
        <v>0</v>
      </c>
      <c r="V61" s="42"/>
      <c r="W61" s="43"/>
    </row>
    <row r="62" spans="1:23" s="10" customFormat="1" ht="18.75">
      <c r="A62" s="25" t="s">
        <v>89</v>
      </c>
      <c r="B62" s="13"/>
      <c r="C62" s="15"/>
      <c r="D62" s="16"/>
      <c r="E62" s="13"/>
      <c r="F62" s="13"/>
      <c r="G62" s="13"/>
      <c r="H62" s="24">
        <v>460</v>
      </c>
      <c r="I62" s="14"/>
      <c r="J62" s="15"/>
      <c r="K62" s="16"/>
      <c r="L62" s="42"/>
      <c r="M62" s="42"/>
      <c r="N62" s="42"/>
      <c r="O62" s="42">
        <f>SUM(P62:Q62)</f>
        <v>0</v>
      </c>
      <c r="P62" s="42"/>
      <c r="Q62" s="42"/>
      <c r="R62" s="42">
        <f>SUM(S62:T62)</f>
        <v>0</v>
      </c>
      <c r="S62" s="42"/>
      <c r="T62" s="42"/>
      <c r="U62" s="42">
        <f>SUM(V62:W62)</f>
        <v>0</v>
      </c>
      <c r="V62" s="42"/>
      <c r="W62" s="43"/>
    </row>
    <row r="63" spans="1:23" s="11" customFormat="1" ht="21" customHeight="1">
      <c r="A63" s="71" t="s">
        <v>20</v>
      </c>
      <c r="B63" s="72" t="s">
        <v>21</v>
      </c>
      <c r="C63" s="73"/>
      <c r="D63" s="74"/>
      <c r="E63" s="72"/>
      <c r="F63" s="72"/>
      <c r="G63" s="72"/>
      <c r="H63" s="72">
        <v>300</v>
      </c>
      <c r="I63" s="75"/>
      <c r="J63" s="73"/>
      <c r="K63" s="74"/>
      <c r="L63" s="76">
        <f>SUM(L64,L67,L70,L73,L76,L79)</f>
        <v>0</v>
      </c>
      <c r="M63" s="76">
        <f t="shared" ref="M63:W63" si="20">SUM(M64,M67,M70,M73,M76,M79)</f>
        <v>0</v>
      </c>
      <c r="N63" s="76">
        <f t="shared" si="20"/>
        <v>0</v>
      </c>
      <c r="O63" s="76">
        <f t="shared" si="20"/>
        <v>0</v>
      </c>
      <c r="P63" s="76">
        <f t="shared" si="20"/>
        <v>0</v>
      </c>
      <c r="Q63" s="76">
        <f t="shared" si="20"/>
        <v>0</v>
      </c>
      <c r="R63" s="76">
        <f t="shared" si="20"/>
        <v>0</v>
      </c>
      <c r="S63" s="76">
        <f t="shared" si="20"/>
        <v>0</v>
      </c>
      <c r="T63" s="76">
        <f t="shared" si="20"/>
        <v>0</v>
      </c>
      <c r="U63" s="76">
        <f t="shared" si="20"/>
        <v>0</v>
      </c>
      <c r="V63" s="76">
        <f t="shared" si="20"/>
        <v>0</v>
      </c>
      <c r="W63" s="90">
        <f t="shared" si="20"/>
        <v>0</v>
      </c>
    </row>
    <row r="64" spans="1:23" s="26" customFormat="1" ht="39.75" customHeight="1">
      <c r="A64" s="41" t="s">
        <v>22</v>
      </c>
      <c r="B64" s="47" t="s">
        <v>57</v>
      </c>
      <c r="C64" s="49"/>
      <c r="D64" s="50"/>
      <c r="E64" s="47"/>
      <c r="F64" s="47"/>
      <c r="G64" s="47"/>
      <c r="H64" s="77">
        <v>310</v>
      </c>
      <c r="I64" s="48"/>
      <c r="J64" s="49"/>
      <c r="K64" s="50"/>
      <c r="L64" s="59">
        <f>SUM(L65:L66)</f>
        <v>0</v>
      </c>
      <c r="M64" s="59">
        <f t="shared" ref="M64:W64" si="21">SUM(M65:M66)</f>
        <v>0</v>
      </c>
      <c r="N64" s="59">
        <f t="shared" si="21"/>
        <v>0</v>
      </c>
      <c r="O64" s="59">
        <f t="shared" si="21"/>
        <v>0</v>
      </c>
      <c r="P64" s="59">
        <f t="shared" si="21"/>
        <v>0</v>
      </c>
      <c r="Q64" s="59">
        <f t="shared" si="21"/>
        <v>0</v>
      </c>
      <c r="R64" s="59">
        <f t="shared" si="21"/>
        <v>0</v>
      </c>
      <c r="S64" s="59">
        <f t="shared" si="21"/>
        <v>0</v>
      </c>
      <c r="T64" s="59">
        <f t="shared" si="21"/>
        <v>0</v>
      </c>
      <c r="U64" s="59">
        <f t="shared" si="21"/>
        <v>0</v>
      </c>
      <c r="V64" s="59">
        <f t="shared" si="21"/>
        <v>0</v>
      </c>
      <c r="W64" s="88">
        <f t="shared" si="21"/>
        <v>0</v>
      </c>
    </row>
    <row r="65" spans="1:23" s="10" customFormat="1" ht="20.25" customHeight="1">
      <c r="A65" s="19" t="s">
        <v>10</v>
      </c>
      <c r="B65" s="13"/>
      <c r="C65" s="15"/>
      <c r="D65" s="16"/>
      <c r="E65" s="13"/>
      <c r="F65" s="13"/>
      <c r="G65" s="13"/>
      <c r="H65" s="24"/>
      <c r="I65" s="14"/>
      <c r="J65" s="15"/>
      <c r="K65" s="16"/>
      <c r="L65" s="42"/>
      <c r="M65" s="42"/>
      <c r="N65" s="42"/>
      <c r="O65" s="42">
        <f>SUM(P65:Q65)</f>
        <v>0</v>
      </c>
      <c r="P65" s="42"/>
      <c r="Q65" s="42"/>
      <c r="R65" s="42">
        <f>SUM(S65:T65)</f>
        <v>0</v>
      </c>
      <c r="S65" s="42"/>
      <c r="T65" s="42"/>
      <c r="U65" s="42">
        <f>SUM(V65:W65)</f>
        <v>0</v>
      </c>
      <c r="V65" s="42"/>
      <c r="W65" s="43"/>
    </row>
    <row r="66" spans="1:23" s="10" customFormat="1" ht="20.25" customHeight="1">
      <c r="A66" s="19" t="s">
        <v>11</v>
      </c>
      <c r="B66" s="13"/>
      <c r="C66" s="15"/>
      <c r="D66" s="16"/>
      <c r="E66" s="13"/>
      <c r="F66" s="13"/>
      <c r="G66" s="13"/>
      <c r="H66" s="24"/>
      <c r="I66" s="14"/>
      <c r="J66" s="15"/>
      <c r="K66" s="16"/>
      <c r="L66" s="42"/>
      <c r="M66" s="42"/>
      <c r="N66" s="42"/>
      <c r="O66" s="42">
        <f>SUM(P66:Q66)</f>
        <v>0</v>
      </c>
      <c r="P66" s="42"/>
      <c r="Q66" s="42"/>
      <c r="R66" s="42">
        <f>SUM(S66:T66)</f>
        <v>0</v>
      </c>
      <c r="S66" s="42"/>
      <c r="T66" s="42"/>
      <c r="U66" s="42">
        <f>SUM(V66:W66)</f>
        <v>0</v>
      </c>
      <c r="V66" s="42"/>
      <c r="W66" s="43"/>
    </row>
    <row r="67" spans="1:23" s="26" customFormat="1" ht="45.6" customHeight="1">
      <c r="A67" s="41" t="s">
        <v>23</v>
      </c>
      <c r="B67" s="47" t="s">
        <v>71</v>
      </c>
      <c r="C67" s="49"/>
      <c r="D67" s="50"/>
      <c r="E67" s="47"/>
      <c r="F67" s="47"/>
      <c r="G67" s="47"/>
      <c r="H67" s="77">
        <v>320</v>
      </c>
      <c r="I67" s="48"/>
      <c r="J67" s="49"/>
      <c r="K67" s="50"/>
      <c r="L67" s="59">
        <f>SUM(L68:L69)</f>
        <v>0</v>
      </c>
      <c r="M67" s="59">
        <f t="shared" ref="M67:W67" si="22">SUM(M68:M69)</f>
        <v>0</v>
      </c>
      <c r="N67" s="59">
        <f t="shared" si="22"/>
        <v>0</v>
      </c>
      <c r="O67" s="59">
        <f t="shared" si="22"/>
        <v>0</v>
      </c>
      <c r="P67" s="59">
        <f t="shared" si="22"/>
        <v>0</v>
      </c>
      <c r="Q67" s="59">
        <f t="shared" si="22"/>
        <v>0</v>
      </c>
      <c r="R67" s="59">
        <f t="shared" si="22"/>
        <v>0</v>
      </c>
      <c r="S67" s="59">
        <f t="shared" si="22"/>
        <v>0</v>
      </c>
      <c r="T67" s="59">
        <f t="shared" si="22"/>
        <v>0</v>
      </c>
      <c r="U67" s="59">
        <f t="shared" si="22"/>
        <v>0</v>
      </c>
      <c r="V67" s="59">
        <f t="shared" si="22"/>
        <v>0</v>
      </c>
      <c r="W67" s="88">
        <f t="shared" si="22"/>
        <v>0</v>
      </c>
    </row>
    <row r="68" spans="1:23" s="10" customFormat="1" ht="20.25" customHeight="1">
      <c r="A68" s="19" t="s">
        <v>12</v>
      </c>
      <c r="B68" s="13"/>
      <c r="C68" s="15"/>
      <c r="D68" s="16"/>
      <c r="E68" s="13"/>
      <c r="F68" s="13"/>
      <c r="G68" s="13"/>
      <c r="H68" s="24"/>
      <c r="I68" s="14"/>
      <c r="J68" s="15"/>
      <c r="K68" s="16"/>
      <c r="L68" s="42"/>
      <c r="M68" s="42"/>
      <c r="N68" s="42"/>
      <c r="O68" s="42">
        <f>SUM(P68:Q68)</f>
        <v>0</v>
      </c>
      <c r="P68" s="42"/>
      <c r="Q68" s="42"/>
      <c r="R68" s="42">
        <f>SUM(S68:T68)</f>
        <v>0</v>
      </c>
      <c r="S68" s="42"/>
      <c r="T68" s="42"/>
      <c r="U68" s="42">
        <f>SUM(V68:W68)</f>
        <v>0</v>
      </c>
      <c r="V68" s="42"/>
      <c r="W68" s="43"/>
    </row>
    <row r="69" spans="1:23" s="10" customFormat="1" ht="20.25" customHeight="1">
      <c r="A69" s="19" t="s">
        <v>13</v>
      </c>
      <c r="B69" s="13"/>
      <c r="C69" s="15"/>
      <c r="D69" s="16"/>
      <c r="E69" s="13"/>
      <c r="F69" s="13"/>
      <c r="G69" s="13"/>
      <c r="H69" s="24"/>
      <c r="I69" s="14"/>
      <c r="J69" s="15"/>
      <c r="K69" s="16"/>
      <c r="L69" s="42"/>
      <c r="M69" s="42"/>
      <c r="N69" s="42"/>
      <c r="O69" s="42">
        <f>SUM(P69:Q69)</f>
        <v>0</v>
      </c>
      <c r="P69" s="42"/>
      <c r="Q69" s="42"/>
      <c r="R69" s="42">
        <f>SUM(S69:T69)</f>
        <v>0</v>
      </c>
      <c r="S69" s="42"/>
      <c r="T69" s="42"/>
      <c r="U69" s="42">
        <f>SUM(V69:W69)</f>
        <v>0</v>
      </c>
      <c r="V69" s="42"/>
      <c r="W69" s="43"/>
    </row>
    <row r="70" spans="1:23" s="26" customFormat="1" ht="40.5" customHeight="1">
      <c r="A70" s="41" t="s">
        <v>32</v>
      </c>
      <c r="B70" s="47" t="s">
        <v>61</v>
      </c>
      <c r="C70" s="49"/>
      <c r="D70" s="50"/>
      <c r="E70" s="47"/>
      <c r="F70" s="47"/>
      <c r="G70" s="47"/>
      <c r="H70" s="77">
        <v>330</v>
      </c>
      <c r="I70" s="48"/>
      <c r="J70" s="49"/>
      <c r="K70" s="50"/>
      <c r="L70" s="59">
        <f>SUM(L71:L72)</f>
        <v>0</v>
      </c>
      <c r="M70" s="59">
        <f t="shared" ref="M70:W70" si="23">SUM(M71:M72)</f>
        <v>0</v>
      </c>
      <c r="N70" s="59">
        <f t="shared" si="23"/>
        <v>0</v>
      </c>
      <c r="O70" s="59">
        <f t="shared" si="23"/>
        <v>0</v>
      </c>
      <c r="P70" s="59">
        <f t="shared" si="23"/>
        <v>0</v>
      </c>
      <c r="Q70" s="59">
        <f t="shared" si="23"/>
        <v>0</v>
      </c>
      <c r="R70" s="59">
        <f t="shared" si="23"/>
        <v>0</v>
      </c>
      <c r="S70" s="59">
        <f t="shared" si="23"/>
        <v>0</v>
      </c>
      <c r="T70" s="59">
        <f t="shared" si="23"/>
        <v>0</v>
      </c>
      <c r="U70" s="59">
        <f t="shared" si="23"/>
        <v>0</v>
      </c>
      <c r="V70" s="59">
        <f t="shared" si="23"/>
        <v>0</v>
      </c>
      <c r="W70" s="88">
        <f t="shared" si="23"/>
        <v>0</v>
      </c>
    </row>
    <row r="71" spans="1:23" s="10" customFormat="1" ht="20.25" customHeight="1">
      <c r="A71" s="19" t="s">
        <v>34</v>
      </c>
      <c r="B71" s="13"/>
      <c r="C71" s="15"/>
      <c r="D71" s="16"/>
      <c r="E71" s="13"/>
      <c r="F71" s="13"/>
      <c r="G71" s="13"/>
      <c r="H71" s="24"/>
      <c r="I71" s="14"/>
      <c r="J71" s="15"/>
      <c r="K71" s="16"/>
      <c r="L71" s="42"/>
      <c r="M71" s="42"/>
      <c r="N71" s="42"/>
      <c r="O71" s="42">
        <f>SUM(P71:Q71)</f>
        <v>0</v>
      </c>
      <c r="P71" s="42"/>
      <c r="Q71" s="42"/>
      <c r="R71" s="42">
        <f>SUM(S71:T71)</f>
        <v>0</v>
      </c>
      <c r="S71" s="42"/>
      <c r="T71" s="42"/>
      <c r="U71" s="42">
        <f>SUM(V71:W71)</f>
        <v>0</v>
      </c>
      <c r="V71" s="42"/>
      <c r="W71" s="43"/>
    </row>
    <row r="72" spans="1:23" s="10" customFormat="1" ht="20.25" customHeight="1">
      <c r="A72" s="19" t="s">
        <v>14</v>
      </c>
      <c r="B72" s="13"/>
      <c r="C72" s="15"/>
      <c r="D72" s="16"/>
      <c r="E72" s="13"/>
      <c r="F72" s="13"/>
      <c r="G72" s="13"/>
      <c r="H72" s="24"/>
      <c r="I72" s="14"/>
      <c r="J72" s="15"/>
      <c r="K72" s="16"/>
      <c r="L72" s="42"/>
      <c r="M72" s="42"/>
      <c r="N72" s="42"/>
      <c r="O72" s="42">
        <f>SUM(P72:Q72)</f>
        <v>0</v>
      </c>
      <c r="P72" s="42"/>
      <c r="Q72" s="42"/>
      <c r="R72" s="42">
        <f>SUM(S72:T72)</f>
        <v>0</v>
      </c>
      <c r="S72" s="42"/>
      <c r="T72" s="42"/>
      <c r="U72" s="42">
        <f>SUM(V72:W72)</f>
        <v>0</v>
      </c>
      <c r="V72" s="42"/>
      <c r="W72" s="43"/>
    </row>
    <row r="73" spans="1:23" s="26" customFormat="1" ht="20.25" customHeight="1">
      <c r="A73" s="41" t="s">
        <v>35</v>
      </c>
      <c r="B73" s="47" t="s">
        <v>60</v>
      </c>
      <c r="C73" s="49"/>
      <c r="D73" s="50"/>
      <c r="E73" s="47"/>
      <c r="F73" s="47"/>
      <c r="G73" s="47"/>
      <c r="H73" s="77">
        <v>340</v>
      </c>
      <c r="I73" s="48"/>
      <c r="J73" s="49"/>
      <c r="K73" s="50"/>
      <c r="L73" s="59">
        <f>SUM(L74:L75)</f>
        <v>0</v>
      </c>
      <c r="M73" s="59">
        <f t="shared" ref="M73:W73" si="24">SUM(M74:M75)</f>
        <v>0</v>
      </c>
      <c r="N73" s="59">
        <f t="shared" si="24"/>
        <v>0</v>
      </c>
      <c r="O73" s="59">
        <f t="shared" si="24"/>
        <v>0</v>
      </c>
      <c r="P73" s="59">
        <f t="shared" si="24"/>
        <v>0</v>
      </c>
      <c r="Q73" s="59">
        <f t="shared" si="24"/>
        <v>0</v>
      </c>
      <c r="R73" s="59">
        <f t="shared" si="24"/>
        <v>0</v>
      </c>
      <c r="S73" s="59">
        <f t="shared" si="24"/>
        <v>0</v>
      </c>
      <c r="T73" s="59">
        <f t="shared" si="24"/>
        <v>0</v>
      </c>
      <c r="U73" s="59">
        <f t="shared" si="24"/>
        <v>0</v>
      </c>
      <c r="V73" s="59">
        <f t="shared" si="24"/>
        <v>0</v>
      </c>
      <c r="W73" s="88">
        <f t="shared" si="24"/>
        <v>0</v>
      </c>
    </row>
    <row r="74" spans="1:23" s="10" customFormat="1" ht="20.25" customHeight="1">
      <c r="A74" s="19" t="s">
        <v>15</v>
      </c>
      <c r="B74" s="13"/>
      <c r="C74" s="15"/>
      <c r="D74" s="16"/>
      <c r="E74" s="13"/>
      <c r="F74" s="13"/>
      <c r="G74" s="13"/>
      <c r="H74" s="24"/>
      <c r="I74" s="14"/>
      <c r="J74" s="15"/>
      <c r="K74" s="16"/>
      <c r="L74" s="42"/>
      <c r="M74" s="42"/>
      <c r="N74" s="42"/>
      <c r="O74" s="42">
        <f>SUM(P74:Q74)</f>
        <v>0</v>
      </c>
      <c r="P74" s="42"/>
      <c r="Q74" s="42"/>
      <c r="R74" s="42">
        <f>SUM(S74:T74)</f>
        <v>0</v>
      </c>
      <c r="S74" s="42"/>
      <c r="T74" s="42"/>
      <c r="U74" s="42">
        <f>SUM(V74:W74)</f>
        <v>0</v>
      </c>
      <c r="V74" s="42"/>
      <c r="W74" s="43"/>
    </row>
    <row r="75" spans="1:23" s="10" customFormat="1" ht="20.25" customHeight="1">
      <c r="A75" s="19" t="s">
        <v>16</v>
      </c>
      <c r="B75" s="13"/>
      <c r="C75" s="15"/>
      <c r="D75" s="16"/>
      <c r="E75" s="13"/>
      <c r="F75" s="13"/>
      <c r="G75" s="13"/>
      <c r="H75" s="24"/>
      <c r="I75" s="14"/>
      <c r="J75" s="15"/>
      <c r="K75" s="16"/>
      <c r="L75" s="42"/>
      <c r="M75" s="42"/>
      <c r="N75" s="42"/>
      <c r="O75" s="42">
        <f>SUM(P75:Q75)</f>
        <v>0</v>
      </c>
      <c r="P75" s="42"/>
      <c r="Q75" s="42"/>
      <c r="R75" s="42">
        <f>SUM(S75:T75)</f>
        <v>0</v>
      </c>
      <c r="S75" s="42"/>
      <c r="T75" s="42"/>
      <c r="U75" s="42">
        <f>SUM(V75:W75)</f>
        <v>0</v>
      </c>
      <c r="V75" s="42"/>
      <c r="W75" s="43"/>
    </row>
    <row r="76" spans="1:23" s="26" customFormat="1" ht="24" customHeight="1">
      <c r="A76" s="41" t="s">
        <v>64</v>
      </c>
      <c r="B76" s="47" t="s">
        <v>58</v>
      </c>
      <c r="C76" s="49"/>
      <c r="D76" s="50"/>
      <c r="E76" s="47"/>
      <c r="F76" s="47"/>
      <c r="G76" s="47"/>
      <c r="H76" s="77">
        <v>350</v>
      </c>
      <c r="I76" s="48"/>
      <c r="J76" s="49"/>
      <c r="K76" s="50"/>
      <c r="L76" s="59">
        <f>SUM(L77:L78)</f>
        <v>0</v>
      </c>
      <c r="M76" s="59">
        <f t="shared" ref="M76:W76" si="25">SUM(M77:M78)</f>
        <v>0</v>
      </c>
      <c r="N76" s="59">
        <f t="shared" si="25"/>
        <v>0</v>
      </c>
      <c r="O76" s="59">
        <f t="shared" si="25"/>
        <v>0</v>
      </c>
      <c r="P76" s="59">
        <f t="shared" si="25"/>
        <v>0</v>
      </c>
      <c r="Q76" s="59">
        <f t="shared" si="25"/>
        <v>0</v>
      </c>
      <c r="R76" s="59">
        <f t="shared" si="25"/>
        <v>0</v>
      </c>
      <c r="S76" s="59">
        <f t="shared" si="25"/>
        <v>0</v>
      </c>
      <c r="T76" s="59">
        <f t="shared" si="25"/>
        <v>0</v>
      </c>
      <c r="U76" s="59">
        <f t="shared" si="25"/>
        <v>0</v>
      </c>
      <c r="V76" s="59">
        <f t="shared" si="25"/>
        <v>0</v>
      </c>
      <c r="W76" s="88">
        <f t="shared" si="25"/>
        <v>0</v>
      </c>
    </row>
    <row r="77" spans="1:23" s="10" customFormat="1" ht="24" customHeight="1">
      <c r="A77" s="19" t="s">
        <v>17</v>
      </c>
      <c r="B77" s="13"/>
      <c r="C77" s="15"/>
      <c r="D77" s="16"/>
      <c r="E77" s="13"/>
      <c r="F77" s="13"/>
      <c r="G77" s="13"/>
      <c r="H77" s="24"/>
      <c r="I77" s="14"/>
      <c r="J77" s="15"/>
      <c r="K77" s="16"/>
      <c r="L77" s="42"/>
      <c r="M77" s="42"/>
      <c r="N77" s="42"/>
      <c r="O77" s="42">
        <f>SUM(P77:Q77)</f>
        <v>0</v>
      </c>
      <c r="P77" s="42"/>
      <c r="Q77" s="42"/>
      <c r="R77" s="42">
        <f>SUM(S77:T77)</f>
        <v>0</v>
      </c>
      <c r="S77" s="42"/>
      <c r="T77" s="42"/>
      <c r="U77" s="42">
        <f>SUM(V77:W77)</f>
        <v>0</v>
      </c>
      <c r="V77" s="42"/>
      <c r="W77" s="43"/>
    </row>
    <row r="78" spans="1:23" s="10" customFormat="1" ht="24" customHeight="1">
      <c r="A78" s="19" t="s">
        <v>18</v>
      </c>
      <c r="B78" s="13"/>
      <c r="C78" s="15"/>
      <c r="D78" s="16"/>
      <c r="E78" s="13"/>
      <c r="F78" s="13"/>
      <c r="G78" s="13"/>
      <c r="H78" s="13"/>
      <c r="I78" s="14"/>
      <c r="J78" s="15"/>
      <c r="K78" s="16"/>
      <c r="L78" s="42"/>
      <c r="M78" s="42"/>
      <c r="N78" s="42"/>
      <c r="O78" s="42">
        <f>SUM(P78:Q78)</f>
        <v>0</v>
      </c>
      <c r="P78" s="42"/>
      <c r="Q78" s="42"/>
      <c r="R78" s="42">
        <f>SUM(S78:T78)</f>
        <v>0</v>
      </c>
      <c r="S78" s="42"/>
      <c r="T78" s="42"/>
      <c r="U78" s="42">
        <f>SUM(V78:W78)</f>
        <v>0</v>
      </c>
      <c r="V78" s="42"/>
      <c r="W78" s="43"/>
    </row>
    <row r="79" spans="1:23" s="28" customFormat="1" ht="22.15" customHeight="1">
      <c r="A79" s="41" t="s">
        <v>65</v>
      </c>
      <c r="B79" s="47" t="s">
        <v>59</v>
      </c>
      <c r="C79" s="49"/>
      <c r="D79" s="50"/>
      <c r="E79" s="47"/>
      <c r="F79" s="47"/>
      <c r="G79" s="47"/>
      <c r="H79" s="77">
        <v>360</v>
      </c>
      <c r="I79" s="48"/>
      <c r="J79" s="49"/>
      <c r="K79" s="50"/>
      <c r="L79" s="59">
        <f>SUM(L80:L81)</f>
        <v>0</v>
      </c>
      <c r="M79" s="59">
        <f t="shared" ref="M79:W79" si="26">SUM(M80:M81)</f>
        <v>0</v>
      </c>
      <c r="N79" s="59">
        <f t="shared" si="26"/>
        <v>0</v>
      </c>
      <c r="O79" s="59">
        <f t="shared" si="26"/>
        <v>0</v>
      </c>
      <c r="P79" s="59">
        <f t="shared" si="26"/>
        <v>0</v>
      </c>
      <c r="Q79" s="59">
        <f t="shared" si="26"/>
        <v>0</v>
      </c>
      <c r="R79" s="59">
        <f t="shared" si="26"/>
        <v>0</v>
      </c>
      <c r="S79" s="59">
        <f t="shared" si="26"/>
        <v>0</v>
      </c>
      <c r="T79" s="59">
        <f t="shared" si="26"/>
        <v>0</v>
      </c>
      <c r="U79" s="59">
        <f t="shared" si="26"/>
        <v>0</v>
      </c>
      <c r="V79" s="59">
        <f t="shared" si="26"/>
        <v>0</v>
      </c>
      <c r="W79" s="88">
        <f t="shared" si="26"/>
        <v>0</v>
      </c>
    </row>
    <row r="80" spans="1:23" s="10" customFormat="1" ht="18.75">
      <c r="A80" s="19" t="s">
        <v>19</v>
      </c>
      <c r="B80" s="13"/>
      <c r="C80" s="15"/>
      <c r="D80" s="16"/>
      <c r="E80" s="13"/>
      <c r="F80" s="13"/>
      <c r="G80" s="13"/>
      <c r="H80" s="24"/>
      <c r="I80" s="14"/>
      <c r="J80" s="15"/>
      <c r="K80" s="16"/>
      <c r="L80" s="42"/>
      <c r="M80" s="42"/>
      <c r="N80" s="42"/>
      <c r="O80" s="42">
        <f>SUM(P80:Q80)</f>
        <v>0</v>
      </c>
      <c r="P80" s="42"/>
      <c r="Q80" s="42"/>
      <c r="R80" s="42">
        <f>SUM(S80:T80)</f>
        <v>0</v>
      </c>
      <c r="S80" s="42"/>
      <c r="T80" s="42"/>
      <c r="U80" s="42">
        <f>SUM(V80:W80)</f>
        <v>0</v>
      </c>
      <c r="V80" s="42"/>
      <c r="W80" s="43"/>
    </row>
    <row r="81" spans="1:23" s="10" customFormat="1" ht="18.75">
      <c r="A81" s="19" t="s">
        <v>44</v>
      </c>
      <c r="B81" s="13"/>
      <c r="C81" s="15"/>
      <c r="D81" s="16"/>
      <c r="E81" s="13"/>
      <c r="F81" s="13"/>
      <c r="G81" s="13"/>
      <c r="H81" s="13"/>
      <c r="I81" s="14"/>
      <c r="J81" s="15"/>
      <c r="K81" s="16"/>
      <c r="L81" s="42"/>
      <c r="M81" s="42"/>
      <c r="N81" s="42"/>
      <c r="O81" s="42">
        <f>SUM(P81:Q81)</f>
        <v>0</v>
      </c>
      <c r="P81" s="42"/>
      <c r="Q81" s="42"/>
      <c r="R81" s="42">
        <f>SUM(S81:T81)</f>
        <v>0</v>
      </c>
      <c r="S81" s="42"/>
      <c r="T81" s="42"/>
      <c r="U81" s="42">
        <f>SUM(V81:W81)</f>
        <v>0</v>
      </c>
      <c r="V81" s="42"/>
      <c r="W81" s="43"/>
    </row>
    <row r="82" spans="1:23" s="68" customFormat="1" ht="37.15" customHeight="1">
      <c r="A82" s="71" t="s">
        <v>24</v>
      </c>
      <c r="B82" s="99" t="s">
        <v>127</v>
      </c>
      <c r="C82" s="99"/>
      <c r="D82" s="99"/>
      <c r="E82" s="99"/>
      <c r="F82" s="99"/>
      <c r="G82" s="99"/>
      <c r="H82" s="99"/>
      <c r="I82" s="99"/>
      <c r="J82" s="99"/>
      <c r="K82" s="99"/>
      <c r="L82" s="76">
        <f>SUM(L83:L84)</f>
        <v>0</v>
      </c>
      <c r="M82" s="76">
        <f t="shared" ref="M82:W82" si="27">SUM(M83:M84)</f>
        <v>0</v>
      </c>
      <c r="N82" s="76">
        <f t="shared" si="27"/>
        <v>0</v>
      </c>
      <c r="O82" s="76">
        <f t="shared" si="27"/>
        <v>0</v>
      </c>
      <c r="P82" s="76">
        <f t="shared" si="27"/>
        <v>0</v>
      </c>
      <c r="Q82" s="76">
        <f t="shared" si="27"/>
        <v>0</v>
      </c>
      <c r="R82" s="76">
        <f t="shared" si="27"/>
        <v>0</v>
      </c>
      <c r="S82" s="76">
        <f t="shared" si="27"/>
        <v>0</v>
      </c>
      <c r="T82" s="76">
        <f t="shared" si="27"/>
        <v>0</v>
      </c>
      <c r="U82" s="76">
        <f t="shared" si="27"/>
        <v>0</v>
      </c>
      <c r="V82" s="76">
        <f t="shared" si="27"/>
        <v>0</v>
      </c>
      <c r="W82" s="90">
        <f t="shared" si="27"/>
        <v>0</v>
      </c>
    </row>
    <row r="83" spans="1:23" s="11" customFormat="1" ht="21" customHeight="1">
      <c r="A83" s="35" t="s">
        <v>22</v>
      </c>
      <c r="B83" s="31"/>
      <c r="C83" s="33"/>
      <c r="D83" s="34"/>
      <c r="E83" s="31"/>
      <c r="F83" s="31"/>
      <c r="G83" s="31"/>
      <c r="H83" s="31">
        <v>450</v>
      </c>
      <c r="I83" s="32"/>
      <c r="J83" s="33"/>
      <c r="K83" s="34"/>
      <c r="L83" s="39"/>
      <c r="M83" s="39"/>
      <c r="N83" s="39"/>
      <c r="O83" s="42">
        <f>SUM(P83:Q83)</f>
        <v>0</v>
      </c>
      <c r="P83" s="42"/>
      <c r="Q83" s="42"/>
      <c r="R83" s="42">
        <f>SUM(S83:T83)</f>
        <v>0</v>
      </c>
      <c r="S83" s="42"/>
      <c r="T83" s="42"/>
      <c r="U83" s="42">
        <f>SUM(V83:W83)</f>
        <v>0</v>
      </c>
      <c r="V83" s="42"/>
      <c r="W83" s="43"/>
    </row>
    <row r="84" spans="1:23" s="11" customFormat="1" ht="21" customHeight="1">
      <c r="A84" s="35" t="s">
        <v>23</v>
      </c>
      <c r="B84" s="31"/>
      <c r="C84" s="33"/>
      <c r="D84" s="34"/>
      <c r="E84" s="31"/>
      <c r="F84" s="31"/>
      <c r="G84" s="31"/>
      <c r="H84" s="31"/>
      <c r="I84" s="32"/>
      <c r="J84" s="33"/>
      <c r="K84" s="34"/>
      <c r="L84" s="39"/>
      <c r="M84" s="39"/>
      <c r="N84" s="39"/>
      <c r="O84" s="42">
        <f>SUM(P84:Q84)</f>
        <v>0</v>
      </c>
      <c r="P84" s="42"/>
      <c r="Q84" s="42"/>
      <c r="R84" s="42">
        <f>SUM(S84:T84)</f>
        <v>0</v>
      </c>
      <c r="S84" s="42"/>
      <c r="T84" s="42"/>
      <c r="U84" s="42">
        <f>SUM(V84:W84)</f>
        <v>0</v>
      </c>
      <c r="V84" s="42"/>
      <c r="W84" s="43"/>
    </row>
    <row r="85" spans="1:23" s="68" customFormat="1" ht="43.15" customHeight="1">
      <c r="A85" s="71" t="s">
        <v>25</v>
      </c>
      <c r="B85" s="99" t="s">
        <v>128</v>
      </c>
      <c r="C85" s="99"/>
      <c r="D85" s="99"/>
      <c r="E85" s="99"/>
      <c r="F85" s="99"/>
      <c r="G85" s="99"/>
      <c r="H85" s="99"/>
      <c r="I85" s="99"/>
      <c r="J85" s="99"/>
      <c r="K85" s="99"/>
      <c r="L85" s="81">
        <f>SUM(L86:L87)</f>
        <v>0</v>
      </c>
      <c r="M85" s="81">
        <f t="shared" ref="M85:W85" si="28">SUM(M86:M87)</f>
        <v>0</v>
      </c>
      <c r="N85" s="81">
        <f t="shared" si="28"/>
        <v>0</v>
      </c>
      <c r="O85" s="81">
        <f t="shared" si="28"/>
        <v>0</v>
      </c>
      <c r="P85" s="81">
        <f t="shared" si="28"/>
        <v>0</v>
      </c>
      <c r="Q85" s="81">
        <f t="shared" si="28"/>
        <v>0</v>
      </c>
      <c r="R85" s="81">
        <f t="shared" si="28"/>
        <v>0</v>
      </c>
      <c r="S85" s="81">
        <f t="shared" si="28"/>
        <v>0</v>
      </c>
      <c r="T85" s="81">
        <f t="shared" si="28"/>
        <v>0</v>
      </c>
      <c r="U85" s="81">
        <f t="shared" si="28"/>
        <v>0</v>
      </c>
      <c r="V85" s="81">
        <f t="shared" si="28"/>
        <v>0</v>
      </c>
      <c r="W85" s="91">
        <f t="shared" si="28"/>
        <v>0</v>
      </c>
    </row>
    <row r="86" spans="1:23" s="9" customFormat="1" ht="21.75" customHeight="1">
      <c r="A86" s="21" t="s">
        <v>22</v>
      </c>
      <c r="B86" s="51"/>
      <c r="C86" s="53"/>
      <c r="D86" s="53"/>
      <c r="E86" s="51"/>
      <c r="F86" s="51"/>
      <c r="G86" s="51"/>
      <c r="H86" s="52">
        <v>810</v>
      </c>
      <c r="I86" s="17"/>
      <c r="J86" s="53"/>
      <c r="K86" s="53"/>
      <c r="L86" s="42"/>
      <c r="M86" s="42"/>
      <c r="N86" s="42"/>
      <c r="O86" s="42">
        <f>SUM(P86:Q86)</f>
        <v>0</v>
      </c>
      <c r="P86" s="42"/>
      <c r="Q86" s="42"/>
      <c r="R86" s="42">
        <f>SUM(S86:T86)</f>
        <v>0</v>
      </c>
      <c r="S86" s="42"/>
      <c r="T86" s="42"/>
      <c r="U86" s="42">
        <f>SUM(V86:W86)</f>
        <v>0</v>
      </c>
      <c r="V86" s="42"/>
      <c r="W86" s="43"/>
    </row>
    <row r="87" spans="1:23" s="9" customFormat="1" ht="21.75" customHeight="1">
      <c r="A87" s="21" t="s">
        <v>23</v>
      </c>
      <c r="B87" s="51"/>
      <c r="C87" s="53"/>
      <c r="D87" s="53"/>
      <c r="E87" s="51"/>
      <c r="F87" s="51"/>
      <c r="G87" s="51"/>
      <c r="H87" s="52">
        <v>810</v>
      </c>
      <c r="I87" s="17"/>
      <c r="J87" s="53"/>
      <c r="K87" s="53"/>
      <c r="L87" s="42"/>
      <c r="M87" s="42"/>
      <c r="N87" s="42"/>
      <c r="O87" s="42">
        <f>SUM(P87:Q87)</f>
        <v>0</v>
      </c>
      <c r="P87" s="42"/>
      <c r="Q87" s="42"/>
      <c r="R87" s="42">
        <f>SUM(S87:T87)</f>
        <v>0</v>
      </c>
      <c r="S87" s="42"/>
      <c r="T87" s="42"/>
      <c r="U87" s="42">
        <f>SUM(V87:W87)</f>
        <v>0</v>
      </c>
      <c r="V87" s="42"/>
      <c r="W87" s="43"/>
    </row>
    <row r="88" spans="1:23" s="9" customFormat="1" ht="25.15" hidden="1" customHeight="1">
      <c r="A88" s="29" t="s">
        <v>26</v>
      </c>
      <c r="B88" s="31" t="s">
        <v>27</v>
      </c>
      <c r="C88" s="33"/>
      <c r="D88" s="34"/>
      <c r="E88" s="31"/>
      <c r="F88" s="31"/>
      <c r="G88" s="31"/>
      <c r="H88" s="31"/>
      <c r="I88" s="32"/>
      <c r="J88" s="33"/>
      <c r="K88" s="34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40"/>
    </row>
    <row r="89" spans="1:23" s="28" customFormat="1" ht="18.75" hidden="1">
      <c r="A89" s="54" t="s">
        <v>22</v>
      </c>
      <c r="B89" s="55" t="s">
        <v>28</v>
      </c>
      <c r="C89" s="57"/>
      <c r="D89" s="58"/>
      <c r="E89" s="55"/>
      <c r="F89" s="55"/>
      <c r="G89" s="55"/>
      <c r="H89" s="55"/>
      <c r="I89" s="56"/>
      <c r="J89" s="57"/>
      <c r="K89" s="58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88"/>
    </row>
    <row r="90" spans="1:23" ht="44.45" hidden="1" customHeight="1">
      <c r="A90" s="21" t="s">
        <v>10</v>
      </c>
      <c r="B90" s="13" t="s">
        <v>29</v>
      </c>
      <c r="C90" s="20"/>
      <c r="D90" s="20"/>
      <c r="E90" s="13"/>
      <c r="F90" s="13"/>
      <c r="G90" s="13"/>
      <c r="H90" s="24"/>
      <c r="I90" s="17"/>
      <c r="J90" s="20"/>
      <c r="K90" s="20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3"/>
    </row>
    <row r="91" spans="1:23" s="10" customFormat="1" ht="43.9" hidden="1" customHeight="1">
      <c r="A91" s="21" t="s">
        <v>11</v>
      </c>
      <c r="B91" s="13" t="s">
        <v>62</v>
      </c>
      <c r="C91" s="20"/>
      <c r="D91" s="18"/>
      <c r="E91" s="22"/>
      <c r="F91" s="22"/>
      <c r="G91" s="22"/>
      <c r="H91" s="27"/>
      <c r="I91" s="17"/>
      <c r="J91" s="20"/>
      <c r="K91" s="18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3"/>
    </row>
    <row r="92" spans="1:23" ht="62.45" hidden="1" customHeight="1">
      <c r="A92" s="21" t="s">
        <v>30</v>
      </c>
      <c r="B92" s="13" t="s">
        <v>63</v>
      </c>
      <c r="C92" s="20"/>
      <c r="D92" s="20"/>
      <c r="E92" s="13"/>
      <c r="F92" s="13"/>
      <c r="G92" s="13"/>
      <c r="H92" s="24"/>
      <c r="I92" s="17"/>
      <c r="J92" s="20"/>
      <c r="K92" s="20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3"/>
    </row>
    <row r="93" spans="1:23" s="26" customFormat="1" ht="20.25" hidden="1" customHeight="1">
      <c r="A93" s="54" t="s">
        <v>23</v>
      </c>
      <c r="B93" s="47" t="s">
        <v>31</v>
      </c>
      <c r="C93" s="57"/>
      <c r="D93" s="57"/>
      <c r="E93" s="47"/>
      <c r="F93" s="47"/>
      <c r="G93" s="47"/>
      <c r="H93" s="47"/>
      <c r="I93" s="56"/>
      <c r="J93" s="57"/>
      <c r="K93" s="57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88"/>
    </row>
    <row r="94" spans="1:23" ht="61.9" hidden="1" customHeight="1">
      <c r="A94" s="21" t="s">
        <v>12</v>
      </c>
      <c r="B94" s="13" t="s">
        <v>81</v>
      </c>
      <c r="C94" s="20"/>
      <c r="D94" s="20"/>
      <c r="E94" s="13"/>
      <c r="F94" s="13"/>
      <c r="G94" s="13"/>
      <c r="H94" s="24"/>
      <c r="I94" s="17"/>
      <c r="J94" s="20"/>
      <c r="K94" s="20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3"/>
    </row>
    <row r="95" spans="1:23" ht="20.25" hidden="1" customHeight="1">
      <c r="A95" s="21" t="s">
        <v>72</v>
      </c>
      <c r="B95" s="13"/>
      <c r="C95" s="20"/>
      <c r="D95" s="20"/>
      <c r="E95" s="13"/>
      <c r="F95" s="13"/>
      <c r="G95" s="13"/>
      <c r="H95" s="24"/>
      <c r="I95" s="17"/>
      <c r="J95" s="20"/>
      <c r="K95" s="20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3"/>
    </row>
    <row r="96" spans="1:23" ht="43.15" hidden="1" customHeight="1">
      <c r="A96" s="21" t="s">
        <v>13</v>
      </c>
      <c r="B96" s="13" t="s">
        <v>82</v>
      </c>
      <c r="C96" s="20"/>
      <c r="D96" s="20"/>
      <c r="E96" s="13"/>
      <c r="F96" s="13"/>
      <c r="G96" s="13"/>
      <c r="H96" s="24"/>
      <c r="I96" s="17"/>
      <c r="J96" s="20"/>
      <c r="K96" s="20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3"/>
    </row>
    <row r="97" spans="1:23" ht="20.25" hidden="1" customHeight="1">
      <c r="A97" s="21" t="s">
        <v>73</v>
      </c>
      <c r="B97" s="13"/>
      <c r="C97" s="20"/>
      <c r="D97" s="20"/>
      <c r="E97" s="13"/>
      <c r="F97" s="13"/>
      <c r="G97" s="13"/>
      <c r="H97" s="24"/>
      <c r="I97" s="17"/>
      <c r="J97" s="20"/>
      <c r="K97" s="20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3"/>
    </row>
    <row r="98" spans="1:23" s="26" customFormat="1" ht="19.5" hidden="1" customHeight="1">
      <c r="A98" s="54" t="s">
        <v>32</v>
      </c>
      <c r="B98" s="47" t="s">
        <v>33</v>
      </c>
      <c r="C98" s="57"/>
      <c r="D98" s="57"/>
      <c r="E98" s="47"/>
      <c r="F98" s="47"/>
      <c r="G98" s="47"/>
      <c r="H98" s="13"/>
      <c r="I98" s="56"/>
      <c r="J98" s="57"/>
      <c r="K98" s="57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88"/>
    </row>
    <row r="99" spans="1:23" ht="22.5" hidden="1" customHeight="1">
      <c r="A99" s="21" t="s">
        <v>34</v>
      </c>
      <c r="B99" s="13"/>
      <c r="C99" s="20"/>
      <c r="D99" s="20"/>
      <c r="E99" s="13"/>
      <c r="F99" s="13"/>
      <c r="G99" s="13"/>
      <c r="H99" s="24"/>
      <c r="I99" s="17"/>
      <c r="J99" s="20"/>
      <c r="K99" s="20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3"/>
    </row>
    <row r="100" spans="1:23" ht="22.5" hidden="1" customHeight="1">
      <c r="A100" s="21" t="s">
        <v>14</v>
      </c>
      <c r="B100" s="13"/>
      <c r="C100" s="20"/>
      <c r="D100" s="20"/>
      <c r="E100" s="13"/>
      <c r="F100" s="13"/>
      <c r="G100" s="13"/>
      <c r="H100" s="24"/>
      <c r="I100" s="17"/>
      <c r="J100" s="20"/>
      <c r="K100" s="20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3"/>
    </row>
    <row r="101" spans="1:23" s="26" customFormat="1" ht="20.25" hidden="1" customHeight="1">
      <c r="A101" s="54" t="s">
        <v>35</v>
      </c>
      <c r="B101" s="47" t="s">
        <v>36</v>
      </c>
      <c r="C101" s="57"/>
      <c r="D101" s="57"/>
      <c r="E101" s="47"/>
      <c r="F101" s="47"/>
      <c r="G101" s="47"/>
      <c r="H101" s="13"/>
      <c r="I101" s="56"/>
      <c r="J101" s="57"/>
      <c r="K101" s="57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88"/>
    </row>
    <row r="102" spans="1:23" ht="21.75" hidden="1" customHeight="1">
      <c r="A102" s="21" t="s">
        <v>15</v>
      </c>
      <c r="B102" s="13"/>
      <c r="C102" s="20"/>
      <c r="D102" s="20"/>
      <c r="E102" s="13"/>
      <c r="F102" s="13"/>
      <c r="G102" s="13"/>
      <c r="H102" s="24"/>
      <c r="I102" s="17"/>
      <c r="J102" s="20"/>
      <c r="K102" s="20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3"/>
    </row>
    <row r="103" spans="1:23" ht="21.75" hidden="1" customHeight="1">
      <c r="A103" s="21" t="s">
        <v>16</v>
      </c>
      <c r="B103" s="13"/>
      <c r="C103" s="20"/>
      <c r="D103" s="20"/>
      <c r="E103" s="13"/>
      <c r="F103" s="13"/>
      <c r="G103" s="13"/>
      <c r="H103" s="24"/>
      <c r="I103" s="17"/>
      <c r="J103" s="20"/>
      <c r="K103" s="20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3"/>
    </row>
    <row r="104" spans="1:23" s="26" customFormat="1" ht="43.9" hidden="1" customHeight="1">
      <c r="A104" s="54" t="s">
        <v>64</v>
      </c>
      <c r="B104" s="47" t="s">
        <v>91</v>
      </c>
      <c r="C104" s="57"/>
      <c r="D104" s="57"/>
      <c r="E104" s="47"/>
      <c r="F104" s="47"/>
      <c r="G104" s="47"/>
      <c r="H104" s="13"/>
      <c r="I104" s="56"/>
      <c r="J104" s="57"/>
      <c r="K104" s="57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88"/>
    </row>
    <row r="105" spans="1:23" ht="21.75" hidden="1" customHeight="1">
      <c r="A105" s="21" t="s">
        <v>17</v>
      </c>
      <c r="B105" s="13"/>
      <c r="C105" s="20"/>
      <c r="D105" s="20"/>
      <c r="E105" s="13"/>
      <c r="F105" s="13"/>
      <c r="G105" s="13"/>
      <c r="H105" s="24"/>
      <c r="I105" s="17"/>
      <c r="J105" s="20"/>
      <c r="K105" s="20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3"/>
    </row>
    <row r="106" spans="1:23" ht="21.75" hidden="1" customHeight="1">
      <c r="A106" s="21" t="s">
        <v>18</v>
      </c>
      <c r="B106" s="13"/>
      <c r="C106" s="20"/>
      <c r="D106" s="20"/>
      <c r="E106" s="13"/>
      <c r="F106" s="13"/>
      <c r="G106" s="13"/>
      <c r="H106" s="24"/>
      <c r="I106" s="17"/>
      <c r="J106" s="20"/>
      <c r="K106" s="20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3"/>
    </row>
    <row r="107" spans="1:23" s="26" customFormat="1" ht="57" hidden="1" customHeight="1">
      <c r="A107" s="54" t="s">
        <v>65</v>
      </c>
      <c r="B107" s="47" t="s">
        <v>92</v>
      </c>
      <c r="C107" s="57"/>
      <c r="D107" s="57"/>
      <c r="E107" s="47"/>
      <c r="F107" s="47"/>
      <c r="G107" s="47"/>
      <c r="H107" s="13"/>
      <c r="I107" s="56"/>
      <c r="J107" s="57"/>
      <c r="K107" s="57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88"/>
    </row>
    <row r="108" spans="1:23" ht="21.75" hidden="1" customHeight="1">
      <c r="A108" s="21" t="s">
        <v>19</v>
      </c>
      <c r="B108" s="13"/>
      <c r="C108" s="20"/>
      <c r="D108" s="20"/>
      <c r="E108" s="13"/>
      <c r="F108" s="13"/>
      <c r="G108" s="13"/>
      <c r="H108" s="24"/>
      <c r="I108" s="17"/>
      <c r="J108" s="20"/>
      <c r="K108" s="20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3"/>
    </row>
    <row r="109" spans="1:23" ht="21.75" hidden="1" customHeight="1">
      <c r="A109" s="21" t="s">
        <v>44</v>
      </c>
      <c r="B109" s="13"/>
      <c r="C109" s="20"/>
      <c r="D109" s="20"/>
      <c r="E109" s="13"/>
      <c r="F109" s="13"/>
      <c r="G109" s="13"/>
      <c r="H109" s="24"/>
      <c r="I109" s="17"/>
      <c r="J109" s="20"/>
      <c r="K109" s="20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3"/>
    </row>
    <row r="110" spans="1:23" s="9" customFormat="1" ht="21" customHeight="1">
      <c r="A110" s="71" t="s">
        <v>37</v>
      </c>
      <c r="B110" s="99" t="s">
        <v>129</v>
      </c>
      <c r="C110" s="99"/>
      <c r="D110" s="99"/>
      <c r="E110" s="99"/>
      <c r="F110" s="99"/>
      <c r="G110" s="99"/>
      <c r="H110" s="99"/>
      <c r="I110" s="99"/>
      <c r="J110" s="99"/>
      <c r="K110" s="99"/>
      <c r="L110" s="81">
        <f>L111</f>
        <v>0</v>
      </c>
      <c r="M110" s="81">
        <f t="shared" ref="M110:W110" si="29">M111</f>
        <v>0</v>
      </c>
      <c r="N110" s="81">
        <f t="shared" si="29"/>
        <v>0</v>
      </c>
      <c r="O110" s="81">
        <f t="shared" si="29"/>
        <v>0</v>
      </c>
      <c r="P110" s="81">
        <f t="shared" si="29"/>
        <v>0</v>
      </c>
      <c r="Q110" s="81">
        <f t="shared" si="29"/>
        <v>0</v>
      </c>
      <c r="R110" s="81">
        <f t="shared" si="29"/>
        <v>0</v>
      </c>
      <c r="S110" s="81">
        <f t="shared" si="29"/>
        <v>0</v>
      </c>
      <c r="T110" s="81">
        <f t="shared" si="29"/>
        <v>0</v>
      </c>
      <c r="U110" s="81">
        <f t="shared" si="29"/>
        <v>0</v>
      </c>
      <c r="V110" s="81">
        <f t="shared" si="29"/>
        <v>0</v>
      </c>
      <c r="W110" s="91">
        <f t="shared" si="29"/>
        <v>0</v>
      </c>
    </row>
    <row r="111" spans="1:23" ht="18.75">
      <c r="A111" s="21"/>
      <c r="B111" s="13"/>
      <c r="C111" s="20"/>
      <c r="D111" s="20"/>
      <c r="E111" s="13"/>
      <c r="F111" s="13"/>
      <c r="G111" s="13"/>
      <c r="H111" s="24">
        <v>730</v>
      </c>
      <c r="I111" s="17"/>
      <c r="J111" s="20"/>
      <c r="K111" s="20"/>
      <c r="L111" s="42"/>
      <c r="M111" s="42"/>
      <c r="N111" s="42"/>
      <c r="O111" s="42">
        <f>SUM(P111:Q111)</f>
        <v>0</v>
      </c>
      <c r="P111" s="42"/>
      <c r="Q111" s="42"/>
      <c r="R111" s="42">
        <f>SUM(S111:T111)</f>
        <v>0</v>
      </c>
      <c r="S111" s="42"/>
      <c r="T111" s="42"/>
      <c r="U111" s="42">
        <f>SUM(V111:W111)</f>
        <v>0</v>
      </c>
      <c r="V111" s="42"/>
      <c r="W111" s="43"/>
    </row>
    <row r="112" spans="1:23" s="9" customFormat="1" ht="56.45" customHeight="1">
      <c r="A112" s="71" t="s">
        <v>38</v>
      </c>
      <c r="B112" s="125" t="s">
        <v>130</v>
      </c>
      <c r="C112" s="126"/>
      <c r="D112" s="126"/>
      <c r="E112" s="126"/>
      <c r="F112" s="126"/>
      <c r="G112" s="126"/>
      <c r="H112" s="126"/>
      <c r="I112" s="126"/>
      <c r="J112" s="126"/>
      <c r="K112" s="127"/>
      <c r="L112" s="81">
        <f>L113</f>
        <v>0</v>
      </c>
      <c r="M112" s="81">
        <f t="shared" ref="M112:W112" si="30">M113</f>
        <v>0</v>
      </c>
      <c r="N112" s="81">
        <f t="shared" si="30"/>
        <v>0</v>
      </c>
      <c r="O112" s="81">
        <f t="shared" si="30"/>
        <v>0</v>
      </c>
      <c r="P112" s="81">
        <f t="shared" si="30"/>
        <v>0</v>
      </c>
      <c r="Q112" s="81">
        <f t="shared" si="30"/>
        <v>0</v>
      </c>
      <c r="R112" s="81">
        <f t="shared" si="30"/>
        <v>0</v>
      </c>
      <c r="S112" s="81">
        <f t="shared" si="30"/>
        <v>0</v>
      </c>
      <c r="T112" s="81">
        <f t="shared" si="30"/>
        <v>0</v>
      </c>
      <c r="U112" s="81">
        <f t="shared" si="30"/>
        <v>0</v>
      </c>
      <c r="V112" s="81">
        <f t="shared" si="30"/>
        <v>0</v>
      </c>
      <c r="W112" s="91">
        <f t="shared" si="30"/>
        <v>0</v>
      </c>
    </row>
    <row r="113" spans="1:23" s="11" customFormat="1" ht="21" customHeight="1">
      <c r="A113" s="29"/>
      <c r="B113" s="30"/>
      <c r="C113" s="30"/>
      <c r="D113" s="30"/>
      <c r="E113" s="30"/>
      <c r="F113" s="30"/>
      <c r="G113" s="30"/>
      <c r="H113" s="30">
        <v>830</v>
      </c>
      <c r="I113" s="30"/>
      <c r="J113" s="30"/>
      <c r="K113" s="30"/>
      <c r="L113" s="83"/>
      <c r="M113" s="83"/>
      <c r="N113" s="83"/>
      <c r="O113" s="42">
        <f>SUM(P113:Q113)</f>
        <v>0</v>
      </c>
      <c r="P113" s="42"/>
      <c r="Q113" s="42"/>
      <c r="R113" s="42">
        <f>SUM(S113:T113)</f>
        <v>0</v>
      </c>
      <c r="S113" s="42"/>
      <c r="T113" s="42"/>
      <c r="U113" s="42">
        <f>SUM(V113:W113)</f>
        <v>0</v>
      </c>
      <c r="V113" s="42"/>
      <c r="W113" s="43"/>
    </row>
    <row r="114" spans="1:23" s="9" customFormat="1" ht="21" customHeight="1">
      <c r="A114" s="71" t="s">
        <v>80</v>
      </c>
      <c r="B114" s="99" t="s">
        <v>47</v>
      </c>
      <c r="C114" s="99"/>
      <c r="D114" s="99"/>
      <c r="E114" s="99"/>
      <c r="F114" s="99"/>
      <c r="G114" s="99"/>
      <c r="H114" s="99"/>
      <c r="I114" s="99"/>
      <c r="J114" s="99"/>
      <c r="K114" s="99"/>
      <c r="L114" s="81">
        <f>L115</f>
        <v>0</v>
      </c>
      <c r="M114" s="81">
        <f t="shared" ref="M114:W114" si="31">M115</f>
        <v>0</v>
      </c>
      <c r="N114" s="81">
        <f t="shared" si="31"/>
        <v>0</v>
      </c>
      <c r="O114" s="81">
        <f t="shared" si="31"/>
        <v>0</v>
      </c>
      <c r="P114" s="81">
        <f t="shared" si="31"/>
        <v>0</v>
      </c>
      <c r="Q114" s="81">
        <f t="shared" si="31"/>
        <v>0</v>
      </c>
      <c r="R114" s="81">
        <f t="shared" si="31"/>
        <v>0</v>
      </c>
      <c r="S114" s="81">
        <f t="shared" si="31"/>
        <v>0</v>
      </c>
      <c r="T114" s="81">
        <f t="shared" si="31"/>
        <v>0</v>
      </c>
      <c r="U114" s="81">
        <f t="shared" si="31"/>
        <v>0</v>
      </c>
      <c r="V114" s="81">
        <f t="shared" si="31"/>
        <v>0</v>
      </c>
      <c r="W114" s="91">
        <f t="shared" si="31"/>
        <v>0</v>
      </c>
    </row>
    <row r="115" spans="1:23" s="12" customFormat="1" ht="19.5" thickBot="1">
      <c r="A115" s="60"/>
      <c r="B115" s="61"/>
      <c r="C115" s="23"/>
      <c r="D115" s="23"/>
      <c r="E115" s="61"/>
      <c r="F115" s="61"/>
      <c r="G115" s="61"/>
      <c r="H115" s="62"/>
      <c r="I115" s="63"/>
      <c r="J115" s="23"/>
      <c r="K115" s="23"/>
      <c r="L115" s="64"/>
      <c r="M115" s="64"/>
      <c r="N115" s="64"/>
      <c r="O115" s="64">
        <f>SUM(P115:Q115)</f>
        <v>0</v>
      </c>
      <c r="P115" s="64"/>
      <c r="Q115" s="64"/>
      <c r="R115" s="64">
        <f>SUM(S115:T115)</f>
        <v>0</v>
      </c>
      <c r="S115" s="64"/>
      <c r="T115" s="64"/>
      <c r="U115" s="64">
        <f>SUM(V115:W115)</f>
        <v>0</v>
      </c>
      <c r="V115" s="64"/>
      <c r="W115" s="92"/>
    </row>
    <row r="118" spans="1:23" ht="18.75">
      <c r="B118" s="93" t="s">
        <v>143</v>
      </c>
      <c r="C118" s="94"/>
      <c r="D118" s="95"/>
      <c r="E118" s="93"/>
      <c r="G118" s="96" t="s">
        <v>144</v>
      </c>
      <c r="H118" s="93"/>
      <c r="I118" s="93"/>
    </row>
    <row r="119" spans="1:23" ht="18.75">
      <c r="B119" s="93"/>
      <c r="C119" s="93"/>
      <c r="D119" s="93"/>
      <c r="E119" s="93"/>
      <c r="F119" s="93"/>
      <c r="G119" s="93"/>
      <c r="H119" s="93"/>
      <c r="I119" s="93"/>
    </row>
    <row r="120" spans="1:23" ht="18.75">
      <c r="B120" s="93"/>
      <c r="C120" s="93"/>
      <c r="D120" s="93"/>
      <c r="E120" s="93"/>
      <c r="F120" s="93"/>
      <c r="G120" s="93"/>
      <c r="H120" s="93"/>
      <c r="I120" s="93"/>
    </row>
    <row r="121" spans="1:23" ht="18.75">
      <c r="B121" s="93" t="s">
        <v>150</v>
      </c>
      <c r="C121" s="93"/>
      <c r="D121" s="97" t="s">
        <v>146</v>
      </c>
      <c r="E121" s="93"/>
      <c r="F121" s="93"/>
      <c r="G121" s="97" t="s">
        <v>147</v>
      </c>
      <c r="H121" s="93"/>
      <c r="I121" s="93"/>
    </row>
    <row r="122" spans="1:23" ht="18.75">
      <c r="B122" s="93" t="s">
        <v>149</v>
      </c>
      <c r="C122" s="93"/>
      <c r="D122" s="93"/>
      <c r="E122" s="93"/>
      <c r="F122" s="93"/>
      <c r="G122" s="93"/>
      <c r="H122" s="93"/>
      <c r="I122" s="93"/>
    </row>
    <row r="123" spans="1:23">
      <c r="B123" s="98"/>
      <c r="C123" s="98"/>
      <c r="D123" s="98"/>
      <c r="E123" s="98"/>
      <c r="F123" s="98"/>
      <c r="G123" s="98"/>
      <c r="H123" s="98"/>
      <c r="I123" s="98"/>
    </row>
  </sheetData>
  <mergeCells count="37">
    <mergeCell ref="B110:K110"/>
    <mergeCell ref="B114:K114"/>
    <mergeCell ref="B85:K85"/>
    <mergeCell ref="B112:K112"/>
    <mergeCell ref="I5:I8"/>
    <mergeCell ref="B11:K11"/>
    <mergeCell ref="A16:K16"/>
    <mergeCell ref="A29:K29"/>
    <mergeCell ref="A34:K34"/>
    <mergeCell ref="A44:K44"/>
    <mergeCell ref="A5:A8"/>
    <mergeCell ref="H6:H8"/>
    <mergeCell ref="B5:B8"/>
    <mergeCell ref="P1:W2"/>
    <mergeCell ref="B3:V3"/>
    <mergeCell ref="K5:K8"/>
    <mergeCell ref="L5:W6"/>
    <mergeCell ref="U7:W7"/>
    <mergeCell ref="E5:H5"/>
    <mergeCell ref="G6:G8"/>
    <mergeCell ref="F6:F8"/>
    <mergeCell ref="B82:K82"/>
    <mergeCell ref="U9:W9"/>
    <mergeCell ref="E6:E8"/>
    <mergeCell ref="A35:K35"/>
    <mergeCell ref="O9:Q9"/>
    <mergeCell ref="R9:T9"/>
    <mergeCell ref="O7:Q7"/>
    <mergeCell ref="R7:T7"/>
    <mergeCell ref="L7:L8"/>
    <mergeCell ref="M7:M8"/>
    <mergeCell ref="A56:K56"/>
    <mergeCell ref="J5:J8"/>
    <mergeCell ref="C5:C8"/>
    <mergeCell ref="D5:D8"/>
    <mergeCell ref="N7:N8"/>
    <mergeCell ref="A53:K53"/>
  </mergeCells>
  <phoneticPr fontId="3" type="noConversion"/>
  <printOptions horizontalCentered="1"/>
  <pageMargins left="0.23622047244094491" right="0.19685039370078741" top="0.74803149606299213" bottom="0.23622047244094491" header="0.15748031496062992" footer="0.23622047244094491"/>
  <pageSetup paperSize="9" scale="47" fitToHeight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2"/>
  <sheetViews>
    <sheetView zoomScale="70" zoomScaleNormal="70" workbookViewId="0">
      <pane xSplit="2" ySplit="7" topLeftCell="C8" activePane="bottomRight" state="frozen"/>
      <selection pane="topRight" activeCell="D1" sqref="D1"/>
      <selection pane="bottomLeft" activeCell="A7" sqref="A7"/>
      <selection pane="bottomRight" activeCell="Q10" sqref="Q10"/>
    </sheetView>
  </sheetViews>
  <sheetFormatPr defaultRowHeight="15"/>
  <cols>
    <col min="1" max="1" width="8.28515625" style="7" customWidth="1"/>
    <col min="2" max="2" width="60.28515625" style="1" customWidth="1"/>
    <col min="3" max="3" width="18.42578125" style="3" customWidth="1"/>
    <col min="4" max="4" width="17.28515625" style="4" customWidth="1"/>
    <col min="5" max="5" width="6.42578125" style="1" customWidth="1"/>
    <col min="6" max="6" width="5.85546875" style="1" customWidth="1"/>
    <col min="7" max="7" width="19.42578125" style="1" customWidth="1"/>
    <col min="8" max="8" width="7.28515625" style="1" customWidth="1"/>
    <col min="9" max="9" width="23.5703125" style="2" customWidth="1"/>
    <col min="10" max="10" width="18.42578125" style="3" customWidth="1"/>
    <col min="11" max="11" width="19.7109375" style="4" customWidth="1"/>
    <col min="12" max="12" width="12" style="82" customWidth="1"/>
    <col min="13" max="13" width="11.7109375" style="82" customWidth="1"/>
    <col min="14" max="14" width="12.28515625" style="82" customWidth="1"/>
    <col min="15" max="15" width="8" style="82" customWidth="1"/>
    <col min="16" max="16" width="7.28515625" style="82" customWidth="1"/>
    <col min="17" max="17" width="7" style="82" customWidth="1"/>
    <col min="18" max="18" width="8.28515625" style="82" customWidth="1"/>
    <col min="19" max="19" width="7.140625" style="82" customWidth="1"/>
    <col min="20" max="20" width="6.85546875" style="82" customWidth="1"/>
    <col min="21" max="21" width="8.5703125" style="82" customWidth="1"/>
    <col min="22" max="22" width="7.140625" style="82" customWidth="1"/>
    <col min="23" max="23" width="7" style="82" customWidth="1"/>
    <col min="24" max="16384" width="9.140625" style="5"/>
  </cols>
  <sheetData>
    <row r="1" spans="1:23" ht="11.25" customHeight="1">
      <c r="P1" s="123" t="s">
        <v>152</v>
      </c>
      <c r="Q1" s="124"/>
      <c r="R1" s="124"/>
      <c r="S1" s="124"/>
      <c r="T1" s="124"/>
      <c r="U1" s="124"/>
      <c r="V1" s="124"/>
      <c r="W1" s="124"/>
    </row>
    <row r="2" spans="1:23" ht="75.75" customHeight="1">
      <c r="P2" s="124"/>
      <c r="Q2" s="124"/>
      <c r="R2" s="124"/>
      <c r="S2" s="124"/>
      <c r="T2" s="124"/>
      <c r="U2" s="124"/>
      <c r="V2" s="124"/>
      <c r="W2" s="124"/>
    </row>
    <row r="3" spans="1:23" ht="90.75" customHeight="1">
      <c r="A3" s="6"/>
      <c r="B3" s="111" t="s">
        <v>148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</row>
    <row r="4" spans="1:23" ht="15.75" thickBot="1">
      <c r="B4" s="8"/>
      <c r="E4" s="8"/>
      <c r="F4" s="8"/>
      <c r="G4" s="8"/>
      <c r="H4" s="8"/>
    </row>
    <row r="5" spans="1:23" ht="42" customHeight="1">
      <c r="A5" s="119" t="s">
        <v>0</v>
      </c>
      <c r="B5" s="121" t="s">
        <v>42</v>
      </c>
      <c r="C5" s="110" t="s">
        <v>95</v>
      </c>
      <c r="D5" s="110" t="s">
        <v>96</v>
      </c>
      <c r="E5" s="117" t="s">
        <v>39</v>
      </c>
      <c r="F5" s="118"/>
      <c r="G5" s="118"/>
      <c r="H5" s="118"/>
      <c r="I5" s="110" t="s">
        <v>46</v>
      </c>
      <c r="J5" s="110" t="s">
        <v>1</v>
      </c>
      <c r="K5" s="110" t="s">
        <v>43</v>
      </c>
      <c r="L5" s="112" t="s">
        <v>2</v>
      </c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3"/>
    </row>
    <row r="6" spans="1:23" ht="88.5" customHeight="1">
      <c r="A6" s="120"/>
      <c r="B6" s="122"/>
      <c r="C6" s="103"/>
      <c r="D6" s="103"/>
      <c r="E6" s="103" t="s">
        <v>3</v>
      </c>
      <c r="F6" s="103" t="s">
        <v>4</v>
      </c>
      <c r="G6" s="103" t="s">
        <v>5</v>
      </c>
      <c r="H6" s="103" t="s">
        <v>6</v>
      </c>
      <c r="I6" s="103"/>
      <c r="J6" s="103"/>
      <c r="K6" s="103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5"/>
    </row>
    <row r="7" spans="1:23" ht="34.5" customHeight="1">
      <c r="A7" s="120"/>
      <c r="B7" s="122"/>
      <c r="C7" s="103"/>
      <c r="D7" s="103"/>
      <c r="E7" s="103"/>
      <c r="F7" s="103"/>
      <c r="G7" s="103"/>
      <c r="H7" s="103"/>
      <c r="I7" s="103"/>
      <c r="J7" s="103"/>
      <c r="K7" s="103"/>
      <c r="L7" s="107" t="s">
        <v>155</v>
      </c>
      <c r="M7" s="107" t="s">
        <v>153</v>
      </c>
      <c r="N7" s="107" t="s">
        <v>154</v>
      </c>
      <c r="O7" s="107" t="s">
        <v>156</v>
      </c>
      <c r="P7" s="107"/>
      <c r="Q7" s="107"/>
      <c r="R7" s="107" t="s">
        <v>157</v>
      </c>
      <c r="S7" s="107"/>
      <c r="T7" s="107"/>
      <c r="U7" s="107" t="s">
        <v>158</v>
      </c>
      <c r="V7" s="107"/>
      <c r="W7" s="116"/>
    </row>
    <row r="8" spans="1:23" s="9" customFormat="1" ht="66.75" customHeight="1">
      <c r="A8" s="120"/>
      <c r="B8" s="122"/>
      <c r="C8" s="103"/>
      <c r="D8" s="103"/>
      <c r="E8" s="103"/>
      <c r="F8" s="103"/>
      <c r="G8" s="103"/>
      <c r="H8" s="103"/>
      <c r="I8" s="103"/>
      <c r="J8" s="103"/>
      <c r="K8" s="103"/>
      <c r="L8" s="107"/>
      <c r="M8" s="107"/>
      <c r="N8" s="107"/>
      <c r="O8" s="84" t="s">
        <v>45</v>
      </c>
      <c r="P8" s="84" t="s">
        <v>7</v>
      </c>
      <c r="Q8" s="84" t="s">
        <v>8</v>
      </c>
      <c r="R8" s="84" t="s">
        <v>45</v>
      </c>
      <c r="S8" s="84" t="s">
        <v>7</v>
      </c>
      <c r="T8" s="84" t="s">
        <v>8</v>
      </c>
      <c r="U8" s="84" t="s">
        <v>45</v>
      </c>
      <c r="V8" s="84" t="s">
        <v>7</v>
      </c>
      <c r="W8" s="85" t="s">
        <v>8</v>
      </c>
    </row>
    <row r="9" spans="1:23" s="9" customFormat="1" ht="18.75">
      <c r="A9" s="36" t="s">
        <v>40</v>
      </c>
      <c r="B9" s="37">
        <v>2</v>
      </c>
      <c r="C9" s="38" t="s">
        <v>93</v>
      </c>
      <c r="D9" s="38" t="s">
        <v>94</v>
      </c>
      <c r="E9" s="38" t="s">
        <v>76</v>
      </c>
      <c r="F9" s="38" t="s">
        <v>77</v>
      </c>
      <c r="G9" s="38" t="s">
        <v>78</v>
      </c>
      <c r="H9" s="38" t="s">
        <v>41</v>
      </c>
      <c r="I9" s="38" t="s">
        <v>79</v>
      </c>
      <c r="J9" s="38" t="s">
        <v>131</v>
      </c>
      <c r="K9" s="38" t="s">
        <v>132</v>
      </c>
      <c r="L9" s="38" t="s">
        <v>133</v>
      </c>
      <c r="M9" s="38" t="s">
        <v>134</v>
      </c>
      <c r="N9" s="38" t="s">
        <v>135</v>
      </c>
      <c r="O9" s="100" t="s">
        <v>136</v>
      </c>
      <c r="P9" s="101"/>
      <c r="Q9" s="106"/>
      <c r="R9" s="100" t="s">
        <v>137</v>
      </c>
      <c r="S9" s="101"/>
      <c r="T9" s="106"/>
      <c r="U9" s="100" t="s">
        <v>138</v>
      </c>
      <c r="V9" s="101"/>
      <c r="W9" s="102"/>
    </row>
    <row r="10" spans="1:23" s="68" customFormat="1" ht="37.5">
      <c r="A10" s="65" t="s">
        <v>98</v>
      </c>
      <c r="B10" s="66" t="s">
        <v>97</v>
      </c>
      <c r="C10" s="67"/>
      <c r="D10" s="67"/>
      <c r="E10" s="67"/>
      <c r="F10" s="67"/>
      <c r="G10" s="67"/>
      <c r="H10" s="67"/>
      <c r="I10" s="67"/>
      <c r="J10" s="67"/>
      <c r="K10" s="67" t="s">
        <v>99</v>
      </c>
      <c r="L10" s="79">
        <f t="shared" ref="L10:W10" si="0">SUM(L11,L63,L82,L85,L110,L112,L114)</f>
        <v>0</v>
      </c>
      <c r="M10" s="79">
        <f t="shared" si="0"/>
        <v>0</v>
      </c>
      <c r="N10" s="79">
        <f t="shared" si="0"/>
        <v>0</v>
      </c>
      <c r="O10" s="79">
        <f t="shared" si="0"/>
        <v>0</v>
      </c>
      <c r="P10" s="79">
        <f t="shared" si="0"/>
        <v>0</v>
      </c>
      <c r="Q10" s="79">
        <f t="shared" si="0"/>
        <v>0</v>
      </c>
      <c r="R10" s="79">
        <f t="shared" si="0"/>
        <v>0</v>
      </c>
      <c r="S10" s="79">
        <f t="shared" si="0"/>
        <v>0</v>
      </c>
      <c r="T10" s="79">
        <f t="shared" si="0"/>
        <v>0</v>
      </c>
      <c r="U10" s="79">
        <f t="shared" si="0"/>
        <v>0</v>
      </c>
      <c r="V10" s="79">
        <f t="shared" si="0"/>
        <v>0</v>
      </c>
      <c r="W10" s="86">
        <f t="shared" si="0"/>
        <v>0</v>
      </c>
    </row>
    <row r="11" spans="1:23" s="68" customFormat="1" ht="38.450000000000003" customHeight="1">
      <c r="A11" s="69" t="s">
        <v>9</v>
      </c>
      <c r="B11" s="128" t="s">
        <v>109</v>
      </c>
      <c r="C11" s="128"/>
      <c r="D11" s="128"/>
      <c r="E11" s="128"/>
      <c r="F11" s="128"/>
      <c r="G11" s="128"/>
      <c r="H11" s="128"/>
      <c r="I11" s="128"/>
      <c r="J11" s="128"/>
      <c r="K11" s="128"/>
      <c r="L11" s="78">
        <f t="shared" ref="L11:W11" si="1">SUM(L12,L16,L29,L34,L53,L56)</f>
        <v>0</v>
      </c>
      <c r="M11" s="78">
        <f t="shared" si="1"/>
        <v>0</v>
      </c>
      <c r="N11" s="78">
        <f t="shared" si="1"/>
        <v>0</v>
      </c>
      <c r="O11" s="78">
        <f t="shared" si="1"/>
        <v>0</v>
      </c>
      <c r="P11" s="78">
        <f t="shared" si="1"/>
        <v>0</v>
      </c>
      <c r="Q11" s="78">
        <f t="shared" si="1"/>
        <v>0</v>
      </c>
      <c r="R11" s="78">
        <f t="shared" si="1"/>
        <v>0</v>
      </c>
      <c r="S11" s="78">
        <f t="shared" si="1"/>
        <v>0</v>
      </c>
      <c r="T11" s="78">
        <f t="shared" si="1"/>
        <v>0</v>
      </c>
      <c r="U11" s="78">
        <f t="shared" si="1"/>
        <v>0</v>
      </c>
      <c r="V11" s="78">
        <f t="shared" si="1"/>
        <v>0</v>
      </c>
      <c r="W11" s="87">
        <f t="shared" si="1"/>
        <v>0</v>
      </c>
    </row>
    <row r="12" spans="1:23" ht="19.899999999999999" customHeight="1">
      <c r="A12" s="41" t="s">
        <v>83</v>
      </c>
      <c r="B12" s="13"/>
      <c r="C12" s="15"/>
      <c r="D12" s="16"/>
      <c r="E12" s="13"/>
      <c r="F12" s="13"/>
      <c r="G12" s="13"/>
      <c r="H12" s="13"/>
      <c r="I12" s="14"/>
      <c r="J12" s="15"/>
      <c r="K12" s="16"/>
      <c r="L12" s="59">
        <f>SUM(L13:L15)</f>
        <v>0</v>
      </c>
      <c r="M12" s="59">
        <f t="shared" ref="M12:W12" si="2">SUM(M13:M15)</f>
        <v>0</v>
      </c>
      <c r="N12" s="59">
        <f t="shared" si="2"/>
        <v>0</v>
      </c>
      <c r="O12" s="59">
        <f t="shared" si="2"/>
        <v>0</v>
      </c>
      <c r="P12" s="59">
        <f t="shared" si="2"/>
        <v>0</v>
      </c>
      <c r="Q12" s="59">
        <f t="shared" si="2"/>
        <v>0</v>
      </c>
      <c r="R12" s="59">
        <f t="shared" si="2"/>
        <v>0</v>
      </c>
      <c r="S12" s="59">
        <f t="shared" si="2"/>
        <v>0</v>
      </c>
      <c r="T12" s="59">
        <f t="shared" si="2"/>
        <v>0</v>
      </c>
      <c r="U12" s="59">
        <f t="shared" si="2"/>
        <v>0</v>
      </c>
      <c r="V12" s="59">
        <f t="shared" si="2"/>
        <v>0</v>
      </c>
      <c r="W12" s="88">
        <f t="shared" si="2"/>
        <v>0</v>
      </c>
    </row>
    <row r="13" spans="1:23" ht="22.15" customHeight="1">
      <c r="A13" s="21" t="s">
        <v>10</v>
      </c>
      <c r="B13" s="13" t="s">
        <v>110</v>
      </c>
      <c r="C13" s="18"/>
      <c r="D13" s="18"/>
      <c r="E13" s="13"/>
      <c r="F13" s="13"/>
      <c r="G13" s="13"/>
      <c r="H13" s="24">
        <v>100</v>
      </c>
      <c r="I13" s="17"/>
      <c r="J13" s="18"/>
      <c r="K13" s="18"/>
      <c r="L13" s="42"/>
      <c r="M13" s="42"/>
      <c r="N13" s="42"/>
      <c r="O13" s="42">
        <f>SUM(P13:Q13)</f>
        <v>0</v>
      </c>
      <c r="P13" s="42"/>
      <c r="Q13" s="42"/>
      <c r="R13" s="42">
        <f>SUM(S13:T13)</f>
        <v>0</v>
      </c>
      <c r="S13" s="42"/>
      <c r="T13" s="42"/>
      <c r="U13" s="42">
        <f>SUM(V13:W13)</f>
        <v>0</v>
      </c>
      <c r="V13" s="42"/>
      <c r="W13" s="43"/>
    </row>
    <row r="14" spans="1:23" ht="43.9" customHeight="1">
      <c r="A14" s="21" t="s">
        <v>11</v>
      </c>
      <c r="B14" s="13" t="s">
        <v>111</v>
      </c>
      <c r="C14" s="14"/>
      <c r="D14" s="44"/>
      <c r="E14" s="13"/>
      <c r="F14" s="13"/>
      <c r="G14" s="13"/>
      <c r="H14" s="24">
        <v>200</v>
      </c>
      <c r="I14" s="14"/>
      <c r="J14" s="14"/>
      <c r="K14" s="44"/>
      <c r="L14" s="42"/>
      <c r="M14" s="42"/>
      <c r="N14" s="42"/>
      <c r="O14" s="42">
        <f>SUM(P14:Q14)</f>
        <v>0</v>
      </c>
      <c r="P14" s="42"/>
      <c r="Q14" s="42"/>
      <c r="R14" s="42">
        <f>SUM(S14:T14)</f>
        <v>0</v>
      </c>
      <c r="S14" s="42"/>
      <c r="T14" s="42"/>
      <c r="U14" s="42">
        <f>SUM(V14:W14)</f>
        <v>0</v>
      </c>
      <c r="V14" s="42"/>
      <c r="W14" s="43"/>
    </row>
    <row r="15" spans="1:23" ht="21" customHeight="1">
      <c r="A15" s="21" t="s">
        <v>30</v>
      </c>
      <c r="B15" s="13" t="s">
        <v>47</v>
      </c>
      <c r="C15" s="14"/>
      <c r="D15" s="44"/>
      <c r="E15" s="13"/>
      <c r="F15" s="13"/>
      <c r="G15" s="13"/>
      <c r="H15" s="24">
        <v>800</v>
      </c>
      <c r="I15" s="14"/>
      <c r="J15" s="14"/>
      <c r="K15" s="44"/>
      <c r="L15" s="42"/>
      <c r="M15" s="42"/>
      <c r="N15" s="42"/>
      <c r="O15" s="42">
        <f>SUM(P15:Q15)</f>
        <v>0</v>
      </c>
      <c r="P15" s="42"/>
      <c r="Q15" s="42"/>
      <c r="R15" s="42">
        <f>SUM(S15:T15)</f>
        <v>0</v>
      </c>
      <c r="S15" s="42"/>
      <c r="T15" s="42"/>
      <c r="U15" s="42">
        <f>SUM(V15:W15)</f>
        <v>0</v>
      </c>
      <c r="V15" s="42"/>
      <c r="W15" s="43"/>
    </row>
    <row r="16" spans="1:23" ht="36.6" customHeight="1">
      <c r="A16" s="108" t="s">
        <v>139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59">
        <f>SUM(L17,L21,L25)</f>
        <v>0</v>
      </c>
      <c r="M16" s="59">
        <f t="shared" ref="M16:W16" si="3">SUM(M17,M21,M25)</f>
        <v>0</v>
      </c>
      <c r="N16" s="59">
        <f t="shared" si="3"/>
        <v>0</v>
      </c>
      <c r="O16" s="59">
        <f t="shared" si="3"/>
        <v>0</v>
      </c>
      <c r="P16" s="59">
        <f t="shared" si="3"/>
        <v>0</v>
      </c>
      <c r="Q16" s="59">
        <f t="shared" si="3"/>
        <v>0</v>
      </c>
      <c r="R16" s="59">
        <f t="shared" si="3"/>
        <v>0</v>
      </c>
      <c r="S16" s="59">
        <f t="shared" si="3"/>
        <v>0</v>
      </c>
      <c r="T16" s="59">
        <f t="shared" si="3"/>
        <v>0</v>
      </c>
      <c r="U16" s="59">
        <f t="shared" si="3"/>
        <v>0</v>
      </c>
      <c r="V16" s="59">
        <f t="shared" si="3"/>
        <v>0</v>
      </c>
      <c r="W16" s="88">
        <f t="shared" si="3"/>
        <v>0</v>
      </c>
    </row>
    <row r="17" spans="1:23" ht="31.9" customHeight="1">
      <c r="A17" s="21" t="s">
        <v>12</v>
      </c>
      <c r="B17" s="13" t="s">
        <v>84</v>
      </c>
      <c r="C17" s="18"/>
      <c r="D17" s="18"/>
      <c r="E17" s="13"/>
      <c r="F17" s="13"/>
      <c r="G17" s="13"/>
      <c r="H17" s="24">
        <v>100</v>
      </c>
      <c r="I17" s="17"/>
      <c r="J17" s="18"/>
      <c r="K17" s="18"/>
      <c r="L17" s="42">
        <f>SUM(L18:L20)</f>
        <v>0</v>
      </c>
      <c r="M17" s="42">
        <f t="shared" ref="M17:W17" si="4">SUM(M18:M20)</f>
        <v>0</v>
      </c>
      <c r="N17" s="42">
        <f t="shared" si="4"/>
        <v>0</v>
      </c>
      <c r="O17" s="42">
        <f t="shared" si="4"/>
        <v>0</v>
      </c>
      <c r="P17" s="42">
        <f t="shared" si="4"/>
        <v>0</v>
      </c>
      <c r="Q17" s="42">
        <f t="shared" si="4"/>
        <v>0</v>
      </c>
      <c r="R17" s="42">
        <f t="shared" si="4"/>
        <v>0</v>
      </c>
      <c r="S17" s="42">
        <f t="shared" si="4"/>
        <v>0</v>
      </c>
      <c r="T17" s="42">
        <f t="shared" si="4"/>
        <v>0</v>
      </c>
      <c r="U17" s="42">
        <f t="shared" si="4"/>
        <v>0</v>
      </c>
      <c r="V17" s="42">
        <f t="shared" si="4"/>
        <v>0</v>
      </c>
      <c r="W17" s="43">
        <f t="shared" si="4"/>
        <v>0</v>
      </c>
    </row>
    <row r="18" spans="1:23" ht="21.75" customHeight="1">
      <c r="A18" s="21" t="s">
        <v>72</v>
      </c>
      <c r="B18" s="13" t="s">
        <v>107</v>
      </c>
      <c r="C18" s="18"/>
      <c r="D18" s="18"/>
      <c r="E18" s="13"/>
      <c r="F18" s="13"/>
      <c r="G18" s="13"/>
      <c r="H18" s="24">
        <v>100</v>
      </c>
      <c r="I18" s="17"/>
      <c r="J18" s="18"/>
      <c r="K18" s="18"/>
      <c r="L18" s="42"/>
      <c r="M18" s="42"/>
      <c r="N18" s="42"/>
      <c r="O18" s="42">
        <f>SUM(P18:Q18)</f>
        <v>0</v>
      </c>
      <c r="P18" s="42"/>
      <c r="Q18" s="42"/>
      <c r="R18" s="42">
        <f>SUM(S18:T18)</f>
        <v>0</v>
      </c>
      <c r="S18" s="42"/>
      <c r="T18" s="42"/>
      <c r="U18" s="42">
        <f>SUM(V18:W18)</f>
        <v>0</v>
      </c>
      <c r="V18" s="42"/>
      <c r="W18" s="43"/>
    </row>
    <row r="19" spans="1:23" ht="21.75" customHeight="1">
      <c r="A19" s="21" t="s">
        <v>105</v>
      </c>
      <c r="B19" s="13" t="s">
        <v>108</v>
      </c>
      <c r="C19" s="18"/>
      <c r="D19" s="18"/>
      <c r="E19" s="13"/>
      <c r="F19" s="13"/>
      <c r="G19" s="13"/>
      <c r="H19" s="24">
        <v>100</v>
      </c>
      <c r="I19" s="17"/>
      <c r="J19" s="18"/>
      <c r="K19" s="18"/>
      <c r="L19" s="42"/>
      <c r="M19" s="42"/>
      <c r="N19" s="42"/>
      <c r="O19" s="42">
        <f>SUM(P19:Q19)</f>
        <v>0</v>
      </c>
      <c r="P19" s="42"/>
      <c r="Q19" s="42"/>
      <c r="R19" s="42">
        <f>SUM(S19:T19)</f>
        <v>0</v>
      </c>
      <c r="S19" s="42"/>
      <c r="T19" s="42"/>
      <c r="U19" s="42">
        <f>SUM(V19:W19)</f>
        <v>0</v>
      </c>
      <c r="V19" s="42"/>
      <c r="W19" s="43"/>
    </row>
    <row r="20" spans="1:23" ht="21.75" customHeight="1">
      <c r="A20" s="21" t="s">
        <v>106</v>
      </c>
      <c r="B20" s="13" t="s">
        <v>104</v>
      </c>
      <c r="C20" s="18"/>
      <c r="D20" s="18"/>
      <c r="E20" s="13"/>
      <c r="F20" s="13"/>
      <c r="G20" s="13"/>
      <c r="H20" s="24">
        <v>100</v>
      </c>
      <c r="I20" s="17"/>
      <c r="J20" s="18"/>
      <c r="K20" s="18"/>
      <c r="L20" s="42"/>
      <c r="M20" s="42"/>
      <c r="N20" s="42"/>
      <c r="O20" s="42">
        <f>SUM(P20:Q20)</f>
        <v>0</v>
      </c>
      <c r="P20" s="42"/>
      <c r="Q20" s="42"/>
      <c r="R20" s="42">
        <f>SUM(S20:T20)</f>
        <v>0</v>
      </c>
      <c r="S20" s="42"/>
      <c r="T20" s="42"/>
      <c r="U20" s="42">
        <f>SUM(V20:W20)</f>
        <v>0</v>
      </c>
      <c r="V20" s="42"/>
      <c r="W20" s="43"/>
    </row>
    <row r="21" spans="1:23" ht="39.75" customHeight="1">
      <c r="A21" s="21" t="s">
        <v>13</v>
      </c>
      <c r="B21" s="13" t="s">
        <v>48</v>
      </c>
      <c r="C21" s="14"/>
      <c r="D21" s="44"/>
      <c r="E21" s="13"/>
      <c r="F21" s="13"/>
      <c r="G21" s="13"/>
      <c r="H21" s="24">
        <v>200</v>
      </c>
      <c r="I21" s="14"/>
      <c r="J21" s="14"/>
      <c r="K21" s="44"/>
      <c r="L21" s="42">
        <f>SUM(L22:L24)</f>
        <v>0</v>
      </c>
      <c r="M21" s="42">
        <f t="shared" ref="M21:W21" si="5">SUM(M22:M24)</f>
        <v>0</v>
      </c>
      <c r="N21" s="42">
        <f t="shared" si="5"/>
        <v>0</v>
      </c>
      <c r="O21" s="42">
        <f t="shared" si="5"/>
        <v>0</v>
      </c>
      <c r="P21" s="42">
        <f t="shared" si="5"/>
        <v>0</v>
      </c>
      <c r="Q21" s="42">
        <f t="shared" si="5"/>
        <v>0</v>
      </c>
      <c r="R21" s="42">
        <f t="shared" si="5"/>
        <v>0</v>
      </c>
      <c r="S21" s="42">
        <f t="shared" si="5"/>
        <v>0</v>
      </c>
      <c r="T21" s="42">
        <f t="shared" si="5"/>
        <v>0</v>
      </c>
      <c r="U21" s="42">
        <f t="shared" si="5"/>
        <v>0</v>
      </c>
      <c r="V21" s="42">
        <f t="shared" si="5"/>
        <v>0</v>
      </c>
      <c r="W21" s="43">
        <f t="shared" si="5"/>
        <v>0</v>
      </c>
    </row>
    <row r="22" spans="1:23" ht="21.75" customHeight="1">
      <c r="A22" s="21" t="s">
        <v>73</v>
      </c>
      <c r="B22" s="13" t="s">
        <v>107</v>
      </c>
      <c r="C22" s="14"/>
      <c r="D22" s="44"/>
      <c r="E22" s="13"/>
      <c r="F22" s="13"/>
      <c r="G22" s="13"/>
      <c r="H22" s="24">
        <v>200</v>
      </c>
      <c r="I22" s="14"/>
      <c r="J22" s="14"/>
      <c r="K22" s="44"/>
      <c r="L22" s="42"/>
      <c r="M22" s="42"/>
      <c r="N22" s="42"/>
      <c r="O22" s="42">
        <f>SUM(P22:Q22)</f>
        <v>0</v>
      </c>
      <c r="P22" s="42"/>
      <c r="Q22" s="42"/>
      <c r="R22" s="42">
        <f>SUM(S22:T22)</f>
        <v>0</v>
      </c>
      <c r="S22" s="42"/>
      <c r="T22" s="42"/>
      <c r="U22" s="42">
        <f>SUM(V22:W22)</f>
        <v>0</v>
      </c>
      <c r="V22" s="42"/>
      <c r="W22" s="43"/>
    </row>
    <row r="23" spans="1:23" ht="21.75" customHeight="1">
      <c r="A23" s="21" t="s">
        <v>112</v>
      </c>
      <c r="B23" s="13" t="s">
        <v>108</v>
      </c>
      <c r="C23" s="18"/>
      <c r="D23" s="18"/>
      <c r="E23" s="13"/>
      <c r="F23" s="13"/>
      <c r="G23" s="13"/>
      <c r="H23" s="24">
        <v>200</v>
      </c>
      <c r="I23" s="17"/>
      <c r="J23" s="18"/>
      <c r="K23" s="18"/>
      <c r="L23" s="42"/>
      <c r="M23" s="42"/>
      <c r="N23" s="42"/>
      <c r="O23" s="42">
        <f>SUM(P23:Q23)</f>
        <v>0</v>
      </c>
      <c r="P23" s="42"/>
      <c r="Q23" s="42"/>
      <c r="R23" s="42">
        <f>SUM(S23:T23)</f>
        <v>0</v>
      </c>
      <c r="S23" s="42"/>
      <c r="T23" s="42"/>
      <c r="U23" s="42">
        <f>SUM(V23:W23)</f>
        <v>0</v>
      </c>
      <c r="V23" s="42"/>
      <c r="W23" s="43"/>
    </row>
    <row r="24" spans="1:23" ht="21.75" customHeight="1">
      <c r="A24" s="21" t="s">
        <v>113</v>
      </c>
      <c r="B24" s="13" t="s">
        <v>104</v>
      </c>
      <c r="C24" s="18"/>
      <c r="D24" s="18"/>
      <c r="E24" s="13"/>
      <c r="F24" s="13"/>
      <c r="G24" s="13"/>
      <c r="H24" s="24">
        <v>800</v>
      </c>
      <c r="I24" s="17"/>
      <c r="J24" s="18"/>
      <c r="K24" s="18"/>
      <c r="L24" s="42"/>
      <c r="M24" s="42"/>
      <c r="N24" s="42"/>
      <c r="O24" s="42">
        <f>SUM(P24:Q24)</f>
        <v>0</v>
      </c>
      <c r="P24" s="42"/>
      <c r="Q24" s="42"/>
      <c r="R24" s="42">
        <f>SUM(S24:T24)</f>
        <v>0</v>
      </c>
      <c r="S24" s="42"/>
      <c r="T24" s="42"/>
      <c r="U24" s="42">
        <f>SUM(V24:W24)</f>
        <v>0</v>
      </c>
      <c r="V24" s="42"/>
      <c r="W24" s="43"/>
    </row>
    <row r="25" spans="1:23" ht="21" customHeight="1">
      <c r="A25" s="21" t="s">
        <v>74</v>
      </c>
      <c r="B25" s="13" t="s">
        <v>47</v>
      </c>
      <c r="C25" s="14"/>
      <c r="D25" s="44"/>
      <c r="E25" s="13"/>
      <c r="F25" s="13"/>
      <c r="G25" s="13"/>
      <c r="H25" s="24">
        <v>800</v>
      </c>
      <c r="I25" s="14"/>
      <c r="J25" s="14"/>
      <c r="K25" s="44"/>
      <c r="L25" s="42">
        <f>SUM(L26:L28)</f>
        <v>0</v>
      </c>
      <c r="M25" s="42">
        <f t="shared" ref="M25:W25" si="6">SUM(M26:M28)</f>
        <v>0</v>
      </c>
      <c r="N25" s="42">
        <f t="shared" si="6"/>
        <v>0</v>
      </c>
      <c r="O25" s="42">
        <f t="shared" si="6"/>
        <v>0</v>
      </c>
      <c r="P25" s="42">
        <f t="shared" si="6"/>
        <v>0</v>
      </c>
      <c r="Q25" s="42">
        <f t="shared" si="6"/>
        <v>0</v>
      </c>
      <c r="R25" s="42">
        <f t="shared" si="6"/>
        <v>0</v>
      </c>
      <c r="S25" s="42">
        <f t="shared" si="6"/>
        <v>0</v>
      </c>
      <c r="T25" s="42">
        <f t="shared" si="6"/>
        <v>0</v>
      </c>
      <c r="U25" s="42">
        <f t="shared" si="6"/>
        <v>0</v>
      </c>
      <c r="V25" s="42">
        <f t="shared" si="6"/>
        <v>0</v>
      </c>
      <c r="W25" s="43">
        <f t="shared" si="6"/>
        <v>0</v>
      </c>
    </row>
    <row r="26" spans="1:23" ht="21" customHeight="1">
      <c r="A26" s="21" t="s">
        <v>75</v>
      </c>
      <c r="B26" s="13" t="s">
        <v>107</v>
      </c>
      <c r="C26" s="14"/>
      <c r="D26" s="44"/>
      <c r="E26" s="13"/>
      <c r="F26" s="13"/>
      <c r="G26" s="13"/>
      <c r="H26" s="24">
        <v>800</v>
      </c>
      <c r="I26" s="14"/>
      <c r="J26" s="14"/>
      <c r="K26" s="44"/>
      <c r="L26" s="42"/>
      <c r="M26" s="42"/>
      <c r="N26" s="42"/>
      <c r="O26" s="42">
        <f>SUM(P26:Q26)</f>
        <v>0</v>
      </c>
      <c r="P26" s="42"/>
      <c r="Q26" s="42"/>
      <c r="R26" s="42">
        <f>SUM(S26:T26)</f>
        <v>0</v>
      </c>
      <c r="S26" s="42"/>
      <c r="T26" s="42"/>
      <c r="U26" s="42">
        <f>SUM(V26:W26)</f>
        <v>0</v>
      </c>
      <c r="V26" s="42"/>
      <c r="W26" s="43"/>
    </row>
    <row r="27" spans="1:23" ht="21.75" customHeight="1">
      <c r="A27" s="21" t="s">
        <v>114</v>
      </c>
      <c r="B27" s="13" t="s">
        <v>108</v>
      </c>
      <c r="C27" s="18"/>
      <c r="D27" s="18"/>
      <c r="E27" s="13"/>
      <c r="F27" s="13"/>
      <c r="G27" s="13"/>
      <c r="H27" s="24">
        <v>800</v>
      </c>
      <c r="I27" s="17"/>
      <c r="J27" s="18"/>
      <c r="K27" s="18"/>
      <c r="L27" s="42"/>
      <c r="M27" s="42"/>
      <c r="N27" s="42"/>
      <c r="O27" s="42">
        <f>SUM(P27:Q27)</f>
        <v>0</v>
      </c>
      <c r="P27" s="42"/>
      <c r="Q27" s="42"/>
      <c r="R27" s="42">
        <f>SUM(S27:T27)</f>
        <v>0</v>
      </c>
      <c r="S27" s="42"/>
      <c r="T27" s="42"/>
      <c r="U27" s="42">
        <f>SUM(V27:W27)</f>
        <v>0</v>
      </c>
      <c r="V27" s="42"/>
      <c r="W27" s="43"/>
    </row>
    <row r="28" spans="1:23" ht="21.75" customHeight="1">
      <c r="A28" s="21" t="s">
        <v>115</v>
      </c>
      <c r="B28" s="13" t="s">
        <v>104</v>
      </c>
      <c r="C28" s="18"/>
      <c r="D28" s="18"/>
      <c r="E28" s="13"/>
      <c r="F28" s="13"/>
      <c r="G28" s="13"/>
      <c r="H28" s="24">
        <v>800</v>
      </c>
      <c r="I28" s="17"/>
      <c r="J28" s="18"/>
      <c r="K28" s="18"/>
      <c r="L28" s="42"/>
      <c r="M28" s="42"/>
      <c r="N28" s="42"/>
      <c r="O28" s="42">
        <f>SUM(P28:Q28)</f>
        <v>0</v>
      </c>
      <c r="P28" s="42"/>
      <c r="Q28" s="42"/>
      <c r="R28" s="42">
        <f>SUM(S28:T28)</f>
        <v>0</v>
      </c>
      <c r="S28" s="42"/>
      <c r="T28" s="42"/>
      <c r="U28" s="42">
        <f>SUM(V28:W28)</f>
        <v>0</v>
      </c>
      <c r="V28" s="42"/>
      <c r="W28" s="43"/>
    </row>
    <row r="29" spans="1:23" ht="39.75" customHeight="1">
      <c r="A29" s="104" t="s">
        <v>116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80">
        <f>SUM(L30)</f>
        <v>0</v>
      </c>
      <c r="M29" s="80">
        <f t="shared" ref="M29:W29" si="7">SUM(M30)</f>
        <v>0</v>
      </c>
      <c r="N29" s="80">
        <f t="shared" si="7"/>
        <v>0</v>
      </c>
      <c r="O29" s="80">
        <f t="shared" si="7"/>
        <v>0</v>
      </c>
      <c r="P29" s="80">
        <f t="shared" si="7"/>
        <v>0</v>
      </c>
      <c r="Q29" s="80">
        <f t="shared" si="7"/>
        <v>0</v>
      </c>
      <c r="R29" s="80">
        <f t="shared" si="7"/>
        <v>0</v>
      </c>
      <c r="S29" s="80">
        <f t="shared" si="7"/>
        <v>0</v>
      </c>
      <c r="T29" s="80">
        <f t="shared" si="7"/>
        <v>0</v>
      </c>
      <c r="U29" s="80">
        <f t="shared" si="7"/>
        <v>0</v>
      </c>
      <c r="V29" s="80">
        <f t="shared" si="7"/>
        <v>0</v>
      </c>
      <c r="W29" s="89">
        <f t="shared" si="7"/>
        <v>0</v>
      </c>
    </row>
    <row r="30" spans="1:23" ht="39.75" customHeight="1">
      <c r="A30" s="21" t="s">
        <v>34</v>
      </c>
      <c r="B30" s="13" t="s">
        <v>140</v>
      </c>
      <c r="C30" s="14"/>
      <c r="D30" s="44"/>
      <c r="E30" s="13"/>
      <c r="F30" s="13"/>
      <c r="G30" s="13"/>
      <c r="H30" s="24">
        <v>200</v>
      </c>
      <c r="I30" s="14"/>
      <c r="J30" s="14"/>
      <c r="K30" s="44"/>
      <c r="L30" s="42">
        <f>SUM(L31:L33)</f>
        <v>0</v>
      </c>
      <c r="M30" s="42">
        <f t="shared" ref="M30:W30" si="8">SUM(M31:M33)</f>
        <v>0</v>
      </c>
      <c r="N30" s="42">
        <f t="shared" si="8"/>
        <v>0</v>
      </c>
      <c r="O30" s="42">
        <f t="shared" si="8"/>
        <v>0</v>
      </c>
      <c r="P30" s="42">
        <f t="shared" si="8"/>
        <v>0</v>
      </c>
      <c r="Q30" s="42">
        <f t="shared" si="8"/>
        <v>0</v>
      </c>
      <c r="R30" s="42">
        <f t="shared" si="8"/>
        <v>0</v>
      </c>
      <c r="S30" s="42">
        <f t="shared" si="8"/>
        <v>0</v>
      </c>
      <c r="T30" s="42">
        <f t="shared" si="8"/>
        <v>0</v>
      </c>
      <c r="U30" s="42">
        <f t="shared" si="8"/>
        <v>0</v>
      </c>
      <c r="V30" s="42">
        <f t="shared" si="8"/>
        <v>0</v>
      </c>
      <c r="W30" s="43">
        <f t="shared" si="8"/>
        <v>0</v>
      </c>
    </row>
    <row r="31" spans="1:23" ht="18.75" customHeight="1">
      <c r="A31" s="21" t="s">
        <v>66</v>
      </c>
      <c r="B31" s="13" t="s">
        <v>121</v>
      </c>
      <c r="C31" s="14"/>
      <c r="D31" s="44"/>
      <c r="E31" s="13"/>
      <c r="F31" s="13"/>
      <c r="G31" s="13"/>
      <c r="H31" s="24">
        <v>200</v>
      </c>
      <c r="I31" s="14"/>
      <c r="J31" s="14"/>
      <c r="K31" s="44"/>
      <c r="L31" s="42"/>
      <c r="M31" s="42"/>
      <c r="N31" s="42"/>
      <c r="O31" s="42">
        <f>SUM(P31:Q31)</f>
        <v>0</v>
      </c>
      <c r="P31" s="42"/>
      <c r="Q31" s="42"/>
      <c r="R31" s="42">
        <f>SUM(S31:T31)</f>
        <v>0</v>
      </c>
      <c r="S31" s="42"/>
      <c r="T31" s="42"/>
      <c r="U31" s="42">
        <f>SUM(V31:W31)</f>
        <v>0</v>
      </c>
      <c r="V31" s="42"/>
      <c r="W31" s="43"/>
    </row>
    <row r="32" spans="1:23" ht="18.75" customHeight="1">
      <c r="A32" s="21" t="s">
        <v>117</v>
      </c>
      <c r="B32" s="13" t="s">
        <v>121</v>
      </c>
      <c r="C32" s="14"/>
      <c r="D32" s="44"/>
      <c r="E32" s="13"/>
      <c r="F32" s="13"/>
      <c r="G32" s="13"/>
      <c r="H32" s="24">
        <v>200</v>
      </c>
      <c r="I32" s="14"/>
      <c r="J32" s="14"/>
      <c r="K32" s="44"/>
      <c r="L32" s="42"/>
      <c r="M32" s="42"/>
      <c r="N32" s="42"/>
      <c r="O32" s="42">
        <f>SUM(P32:Q32)</f>
        <v>0</v>
      </c>
      <c r="P32" s="42"/>
      <c r="Q32" s="42"/>
      <c r="R32" s="42">
        <f>SUM(S32:T32)</f>
        <v>0</v>
      </c>
      <c r="S32" s="42"/>
      <c r="T32" s="42"/>
      <c r="U32" s="42">
        <f>SUM(V32:W32)</f>
        <v>0</v>
      </c>
      <c r="V32" s="42"/>
      <c r="W32" s="43"/>
    </row>
    <row r="33" spans="1:24" ht="18.75" customHeight="1">
      <c r="A33" s="21" t="s">
        <v>120</v>
      </c>
      <c r="B33" s="13" t="s">
        <v>104</v>
      </c>
      <c r="C33" s="14"/>
      <c r="D33" s="44"/>
      <c r="E33" s="13"/>
      <c r="F33" s="13"/>
      <c r="G33" s="13"/>
      <c r="H33" s="24">
        <v>200</v>
      </c>
      <c r="I33" s="14"/>
      <c r="J33" s="14"/>
      <c r="K33" s="44"/>
      <c r="L33" s="42"/>
      <c r="M33" s="42"/>
      <c r="N33" s="42"/>
      <c r="O33" s="42">
        <f>SUM(P33:Q33)</f>
        <v>0</v>
      </c>
      <c r="P33" s="42"/>
      <c r="Q33" s="42"/>
      <c r="R33" s="42">
        <f>SUM(S33:T33)</f>
        <v>0</v>
      </c>
      <c r="S33" s="42"/>
      <c r="T33" s="42"/>
      <c r="U33" s="42">
        <f>SUM(V33:W33)</f>
        <v>0</v>
      </c>
      <c r="V33" s="42"/>
      <c r="W33" s="43"/>
    </row>
    <row r="34" spans="1:24" ht="63.6" customHeight="1">
      <c r="A34" s="108" t="s">
        <v>118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80">
        <f t="shared" ref="L34:W34" si="9">SUM(L35,L44)</f>
        <v>0</v>
      </c>
      <c r="M34" s="80">
        <f t="shared" si="9"/>
        <v>0</v>
      </c>
      <c r="N34" s="80">
        <f t="shared" si="9"/>
        <v>0</v>
      </c>
      <c r="O34" s="80">
        <f t="shared" si="9"/>
        <v>0</v>
      </c>
      <c r="P34" s="80">
        <f t="shared" si="9"/>
        <v>0</v>
      </c>
      <c r="Q34" s="80">
        <f t="shared" si="9"/>
        <v>0</v>
      </c>
      <c r="R34" s="80">
        <f t="shared" si="9"/>
        <v>0</v>
      </c>
      <c r="S34" s="80">
        <f t="shared" si="9"/>
        <v>0</v>
      </c>
      <c r="T34" s="80">
        <f t="shared" si="9"/>
        <v>0</v>
      </c>
      <c r="U34" s="80">
        <f t="shared" si="9"/>
        <v>0</v>
      </c>
      <c r="V34" s="80">
        <f t="shared" si="9"/>
        <v>0</v>
      </c>
      <c r="W34" s="89">
        <f t="shared" si="9"/>
        <v>0</v>
      </c>
    </row>
    <row r="35" spans="1:24" s="10" customFormat="1" ht="26.45" customHeight="1">
      <c r="A35" s="104" t="s">
        <v>52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59">
        <f t="shared" ref="L35:W35" si="10">SUM(L36,L40)</f>
        <v>0</v>
      </c>
      <c r="M35" s="59">
        <f t="shared" si="10"/>
        <v>0</v>
      </c>
      <c r="N35" s="59">
        <f t="shared" si="10"/>
        <v>0</v>
      </c>
      <c r="O35" s="59">
        <f t="shared" si="10"/>
        <v>0</v>
      </c>
      <c r="P35" s="59">
        <f t="shared" si="10"/>
        <v>0</v>
      </c>
      <c r="Q35" s="59">
        <f t="shared" si="10"/>
        <v>0</v>
      </c>
      <c r="R35" s="59">
        <f t="shared" si="10"/>
        <v>0</v>
      </c>
      <c r="S35" s="59">
        <f t="shared" si="10"/>
        <v>0</v>
      </c>
      <c r="T35" s="59">
        <f t="shared" si="10"/>
        <v>0</v>
      </c>
      <c r="U35" s="59">
        <f t="shared" si="10"/>
        <v>0</v>
      </c>
      <c r="V35" s="59">
        <f t="shared" si="10"/>
        <v>0</v>
      </c>
      <c r="W35" s="88">
        <f t="shared" si="10"/>
        <v>0</v>
      </c>
    </row>
    <row r="36" spans="1:24" s="10" customFormat="1" ht="79.900000000000006" customHeight="1">
      <c r="A36" s="19" t="s">
        <v>49</v>
      </c>
      <c r="B36" s="13" t="s">
        <v>141</v>
      </c>
      <c r="C36" s="15"/>
      <c r="D36" s="16"/>
      <c r="E36" s="13"/>
      <c r="F36" s="13"/>
      <c r="G36" s="13"/>
      <c r="H36" s="24">
        <v>600</v>
      </c>
      <c r="I36" s="14"/>
      <c r="J36" s="15"/>
      <c r="K36" s="16"/>
      <c r="L36" s="42">
        <f>SUM(L37:L39)</f>
        <v>0</v>
      </c>
      <c r="M36" s="42">
        <f t="shared" ref="M36:W36" si="11">SUM(M37:M39)</f>
        <v>0</v>
      </c>
      <c r="N36" s="42">
        <f t="shared" si="11"/>
        <v>0</v>
      </c>
      <c r="O36" s="42">
        <f t="shared" si="11"/>
        <v>0</v>
      </c>
      <c r="P36" s="42">
        <f t="shared" si="11"/>
        <v>0</v>
      </c>
      <c r="Q36" s="42">
        <f t="shared" si="11"/>
        <v>0</v>
      </c>
      <c r="R36" s="42">
        <f t="shared" si="11"/>
        <v>0</v>
      </c>
      <c r="S36" s="42">
        <f t="shared" si="11"/>
        <v>0</v>
      </c>
      <c r="T36" s="42">
        <f t="shared" si="11"/>
        <v>0</v>
      </c>
      <c r="U36" s="42">
        <f t="shared" si="11"/>
        <v>0</v>
      </c>
      <c r="V36" s="42">
        <f t="shared" si="11"/>
        <v>0</v>
      </c>
      <c r="W36" s="43">
        <f t="shared" si="11"/>
        <v>0</v>
      </c>
    </row>
    <row r="37" spans="1:24" s="10" customFormat="1" ht="22.5" customHeight="1">
      <c r="A37" s="19" t="s">
        <v>67</v>
      </c>
      <c r="B37" s="13"/>
      <c r="C37" s="15"/>
      <c r="D37" s="16"/>
      <c r="E37" s="13"/>
      <c r="F37" s="13"/>
      <c r="G37" s="13"/>
      <c r="H37" s="24">
        <v>611</v>
      </c>
      <c r="I37" s="14"/>
      <c r="J37" s="15"/>
      <c r="K37" s="16"/>
      <c r="L37" s="42"/>
      <c r="M37" s="42"/>
      <c r="N37" s="42"/>
      <c r="O37" s="42">
        <f>SUM(P37:Q37)</f>
        <v>0</v>
      </c>
      <c r="P37" s="42"/>
      <c r="Q37" s="42"/>
      <c r="R37" s="42">
        <f>SUM(S37:T37)</f>
        <v>0</v>
      </c>
      <c r="S37" s="42"/>
      <c r="T37" s="42"/>
      <c r="U37" s="42">
        <f>SUM(V37:W37)</f>
        <v>0</v>
      </c>
      <c r="V37" s="42"/>
      <c r="W37" s="43"/>
    </row>
    <row r="38" spans="1:24" s="10" customFormat="1" ht="22.5" customHeight="1">
      <c r="A38" s="19" t="s">
        <v>119</v>
      </c>
      <c r="B38" s="13"/>
      <c r="C38" s="15"/>
      <c r="D38" s="16"/>
      <c r="E38" s="13"/>
      <c r="F38" s="13"/>
      <c r="G38" s="13"/>
      <c r="H38" s="24">
        <v>611</v>
      </c>
      <c r="I38" s="14"/>
      <c r="J38" s="15"/>
      <c r="K38" s="16"/>
      <c r="L38" s="42"/>
      <c r="M38" s="42"/>
      <c r="N38" s="42"/>
      <c r="O38" s="42">
        <f>SUM(P38:Q38)</f>
        <v>0</v>
      </c>
      <c r="P38" s="42"/>
      <c r="Q38" s="42"/>
      <c r="R38" s="42">
        <f>SUM(S38:T38)</f>
        <v>0</v>
      </c>
      <c r="S38" s="42"/>
      <c r="T38" s="42"/>
      <c r="U38" s="42">
        <f>SUM(V38:W38)</f>
        <v>0</v>
      </c>
      <c r="V38" s="42"/>
      <c r="W38" s="43"/>
    </row>
    <row r="39" spans="1:24" s="10" customFormat="1" ht="22.5" customHeight="1">
      <c r="A39" s="19" t="s">
        <v>122</v>
      </c>
      <c r="B39" s="13" t="s">
        <v>104</v>
      </c>
      <c r="C39" s="15"/>
      <c r="D39" s="16"/>
      <c r="E39" s="13"/>
      <c r="F39" s="13"/>
      <c r="G39" s="13"/>
      <c r="H39" s="24">
        <v>611</v>
      </c>
      <c r="I39" s="14"/>
      <c r="J39" s="15"/>
      <c r="K39" s="16"/>
      <c r="L39" s="42"/>
      <c r="M39" s="42"/>
      <c r="N39" s="42"/>
      <c r="O39" s="42">
        <f>SUM(P39:Q39)</f>
        <v>0</v>
      </c>
      <c r="P39" s="42"/>
      <c r="Q39" s="42"/>
      <c r="R39" s="42">
        <f>SUM(S39:T39)</f>
        <v>0</v>
      </c>
      <c r="S39" s="42"/>
      <c r="T39" s="42"/>
      <c r="U39" s="42">
        <f>SUM(V39:W39)</f>
        <v>0</v>
      </c>
      <c r="V39" s="42"/>
      <c r="W39" s="43"/>
    </row>
    <row r="40" spans="1:24" s="10" customFormat="1" ht="37.5">
      <c r="A40" s="19" t="s">
        <v>50</v>
      </c>
      <c r="B40" s="45" t="s">
        <v>51</v>
      </c>
      <c r="C40" s="15"/>
      <c r="D40" s="16"/>
      <c r="E40" s="13"/>
      <c r="F40" s="13"/>
      <c r="G40" s="13"/>
      <c r="H40" s="24">
        <v>600</v>
      </c>
      <c r="I40" s="14"/>
      <c r="J40" s="15"/>
      <c r="K40" s="16"/>
      <c r="L40" s="42">
        <f>SUM(L41:L43)</f>
        <v>0</v>
      </c>
      <c r="M40" s="42">
        <f t="shared" ref="M40:W40" si="12">SUM(M41:M43)</f>
        <v>0</v>
      </c>
      <c r="N40" s="42">
        <f t="shared" si="12"/>
        <v>0</v>
      </c>
      <c r="O40" s="42">
        <f t="shared" si="12"/>
        <v>0</v>
      </c>
      <c r="P40" s="42">
        <f t="shared" si="12"/>
        <v>0</v>
      </c>
      <c r="Q40" s="42">
        <f t="shared" si="12"/>
        <v>0</v>
      </c>
      <c r="R40" s="42">
        <f t="shared" si="12"/>
        <v>0</v>
      </c>
      <c r="S40" s="42">
        <f t="shared" si="12"/>
        <v>0</v>
      </c>
      <c r="T40" s="42">
        <f t="shared" si="12"/>
        <v>0</v>
      </c>
      <c r="U40" s="42">
        <f t="shared" si="12"/>
        <v>0</v>
      </c>
      <c r="V40" s="42">
        <f t="shared" si="12"/>
        <v>0</v>
      </c>
      <c r="W40" s="43">
        <f t="shared" si="12"/>
        <v>0</v>
      </c>
    </row>
    <row r="41" spans="1:24" s="10" customFormat="1" ht="27" customHeight="1">
      <c r="A41" s="19" t="s">
        <v>68</v>
      </c>
      <c r="B41" s="13"/>
      <c r="C41" s="15"/>
      <c r="D41" s="16"/>
      <c r="E41" s="13"/>
      <c r="F41" s="13"/>
      <c r="G41" s="13"/>
      <c r="H41" s="24">
        <v>612</v>
      </c>
      <c r="I41" s="14"/>
      <c r="J41" s="15"/>
      <c r="K41" s="16"/>
      <c r="L41" s="42"/>
      <c r="M41" s="42"/>
      <c r="N41" s="42"/>
      <c r="O41" s="42">
        <f>SUM(P41:Q41)</f>
        <v>0</v>
      </c>
      <c r="P41" s="42"/>
      <c r="Q41" s="42"/>
      <c r="R41" s="42">
        <f>SUM(S41:T41)</f>
        <v>0</v>
      </c>
      <c r="S41" s="42"/>
      <c r="T41" s="42"/>
      <c r="U41" s="42">
        <f>SUM(V41:W41)</f>
        <v>0</v>
      </c>
      <c r="V41" s="42"/>
      <c r="W41" s="43"/>
    </row>
    <row r="42" spans="1:24" s="10" customFormat="1" ht="24.75" customHeight="1">
      <c r="A42" s="19" t="s">
        <v>123</v>
      </c>
      <c r="B42" s="13"/>
      <c r="C42" s="15"/>
      <c r="D42" s="16"/>
      <c r="E42" s="13"/>
      <c r="F42" s="13"/>
      <c r="G42" s="13"/>
      <c r="H42" s="24">
        <v>612</v>
      </c>
      <c r="I42" s="14"/>
      <c r="J42" s="15"/>
      <c r="K42" s="16"/>
      <c r="L42" s="42"/>
      <c r="M42" s="42"/>
      <c r="N42" s="42"/>
      <c r="O42" s="42">
        <f>SUM(P42:Q42)</f>
        <v>0</v>
      </c>
      <c r="P42" s="42"/>
      <c r="Q42" s="42"/>
      <c r="R42" s="42">
        <f>SUM(S42:T42)</f>
        <v>0</v>
      </c>
      <c r="S42" s="42"/>
      <c r="T42" s="42"/>
      <c r="U42" s="42">
        <f>SUM(V42:W42)</f>
        <v>0</v>
      </c>
      <c r="V42" s="42"/>
      <c r="W42" s="43"/>
    </row>
    <row r="43" spans="1:24" s="10" customFormat="1" ht="18.75">
      <c r="A43" s="19" t="s">
        <v>124</v>
      </c>
      <c r="B43" s="13"/>
      <c r="C43" s="15"/>
      <c r="D43" s="16"/>
      <c r="E43" s="13"/>
      <c r="F43" s="13"/>
      <c r="G43" s="13"/>
      <c r="H43" s="24">
        <v>612</v>
      </c>
      <c r="I43" s="14"/>
      <c r="J43" s="15"/>
      <c r="K43" s="16"/>
      <c r="L43" s="42"/>
      <c r="M43" s="42"/>
      <c r="N43" s="42"/>
      <c r="O43" s="42">
        <f>SUM(P43:Q43)</f>
        <v>0</v>
      </c>
      <c r="P43" s="42"/>
      <c r="Q43" s="42"/>
      <c r="R43" s="42">
        <f>SUM(S43:T43)</f>
        <v>0</v>
      </c>
      <c r="S43" s="42"/>
      <c r="T43" s="42"/>
      <c r="U43" s="42">
        <f>SUM(V43:W43)</f>
        <v>0</v>
      </c>
      <c r="V43" s="42"/>
      <c r="W43" s="43"/>
    </row>
    <row r="44" spans="1:24" s="10" customFormat="1" ht="22.5" customHeight="1">
      <c r="A44" s="104" t="s">
        <v>53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59">
        <f>SUM(L45,L49)</f>
        <v>0</v>
      </c>
      <c r="M44" s="59">
        <f t="shared" ref="M44:W44" si="13">SUM(M45,M49)</f>
        <v>0</v>
      </c>
      <c r="N44" s="59">
        <f t="shared" si="13"/>
        <v>0</v>
      </c>
      <c r="O44" s="59">
        <f t="shared" si="13"/>
        <v>0</v>
      </c>
      <c r="P44" s="59">
        <f t="shared" si="13"/>
        <v>0</v>
      </c>
      <c r="Q44" s="59">
        <f t="shared" si="13"/>
        <v>0</v>
      </c>
      <c r="R44" s="59">
        <f t="shared" si="13"/>
        <v>0</v>
      </c>
      <c r="S44" s="59">
        <f t="shared" si="13"/>
        <v>0</v>
      </c>
      <c r="T44" s="59">
        <f t="shared" si="13"/>
        <v>0</v>
      </c>
      <c r="U44" s="59">
        <f t="shared" si="13"/>
        <v>0</v>
      </c>
      <c r="V44" s="59">
        <f t="shared" si="13"/>
        <v>0</v>
      </c>
      <c r="W44" s="88">
        <f t="shared" si="13"/>
        <v>0</v>
      </c>
      <c r="X44" s="70"/>
    </row>
    <row r="45" spans="1:24" s="10" customFormat="1" ht="61.9" customHeight="1">
      <c r="A45" s="19" t="s">
        <v>54</v>
      </c>
      <c r="B45" s="13" t="s">
        <v>125</v>
      </c>
      <c r="C45" s="15"/>
      <c r="D45" s="16"/>
      <c r="E45" s="13"/>
      <c r="F45" s="13"/>
      <c r="G45" s="13"/>
      <c r="H45" s="24">
        <v>600</v>
      </c>
      <c r="I45" s="14"/>
      <c r="J45" s="15"/>
      <c r="K45" s="16"/>
      <c r="L45" s="42">
        <f>SUM(L47:L48)</f>
        <v>0</v>
      </c>
      <c r="M45" s="42">
        <f t="shared" ref="M45:W45" si="14">SUM(M47:M48)</f>
        <v>0</v>
      </c>
      <c r="N45" s="42">
        <f t="shared" si="14"/>
        <v>0</v>
      </c>
      <c r="O45" s="42">
        <f t="shared" si="14"/>
        <v>0</v>
      </c>
      <c r="P45" s="42">
        <f t="shared" si="14"/>
        <v>0</v>
      </c>
      <c r="Q45" s="42">
        <f t="shared" si="14"/>
        <v>0</v>
      </c>
      <c r="R45" s="42">
        <f t="shared" si="14"/>
        <v>0</v>
      </c>
      <c r="S45" s="42">
        <f t="shared" si="14"/>
        <v>0</v>
      </c>
      <c r="T45" s="42">
        <f t="shared" si="14"/>
        <v>0</v>
      </c>
      <c r="U45" s="42">
        <f t="shared" si="14"/>
        <v>0</v>
      </c>
      <c r="V45" s="42">
        <f t="shared" si="14"/>
        <v>0</v>
      </c>
      <c r="W45" s="43">
        <f t="shared" si="14"/>
        <v>0</v>
      </c>
    </row>
    <row r="46" spans="1:24" s="10" customFormat="1" ht="18.75" customHeight="1">
      <c r="A46" s="19" t="s">
        <v>69</v>
      </c>
      <c r="B46" s="13" t="s">
        <v>101</v>
      </c>
      <c r="C46" s="15"/>
      <c r="D46" s="16"/>
      <c r="E46" s="13"/>
      <c r="F46" s="13"/>
      <c r="G46" s="13"/>
      <c r="H46" s="24">
        <v>621</v>
      </c>
      <c r="I46" s="14"/>
      <c r="J46" s="15"/>
      <c r="K46" s="16"/>
      <c r="L46" s="42"/>
      <c r="M46" s="42"/>
      <c r="N46" s="42"/>
      <c r="O46" s="42">
        <f>SUM(P46:Q46)</f>
        <v>0</v>
      </c>
      <c r="P46" s="42"/>
      <c r="Q46" s="42"/>
      <c r="R46" s="42">
        <f>SUM(S46:T46)</f>
        <v>0</v>
      </c>
      <c r="S46" s="42"/>
      <c r="T46" s="42"/>
      <c r="U46" s="42">
        <f>SUM(V46:W46)</f>
        <v>0</v>
      </c>
      <c r="V46" s="42"/>
      <c r="W46" s="43"/>
    </row>
    <row r="47" spans="1:24" s="10" customFormat="1" ht="18.75" customHeight="1">
      <c r="A47" s="19" t="s">
        <v>100</v>
      </c>
      <c r="B47" s="13" t="s">
        <v>102</v>
      </c>
      <c r="C47" s="15"/>
      <c r="D47" s="16"/>
      <c r="E47" s="13"/>
      <c r="F47" s="13"/>
      <c r="G47" s="13"/>
      <c r="H47" s="24">
        <v>621</v>
      </c>
      <c r="I47" s="14"/>
      <c r="J47" s="15"/>
      <c r="K47" s="16"/>
      <c r="L47" s="42"/>
      <c r="M47" s="42"/>
      <c r="N47" s="42"/>
      <c r="O47" s="42">
        <f>SUM(P47:Q47)</f>
        <v>0</v>
      </c>
      <c r="P47" s="42"/>
      <c r="Q47" s="42"/>
      <c r="R47" s="42">
        <f>SUM(S47:T47)</f>
        <v>0</v>
      </c>
      <c r="S47" s="42"/>
      <c r="T47" s="42"/>
      <c r="U47" s="42">
        <f>SUM(V47:W47)</f>
        <v>0</v>
      </c>
      <c r="V47" s="42"/>
      <c r="W47" s="43"/>
    </row>
    <row r="48" spans="1:24" s="10" customFormat="1" ht="18.75" customHeight="1">
      <c r="A48" s="19" t="s">
        <v>103</v>
      </c>
      <c r="B48" s="13" t="s">
        <v>104</v>
      </c>
      <c r="C48" s="15"/>
      <c r="D48" s="16"/>
      <c r="E48" s="13"/>
      <c r="F48" s="13"/>
      <c r="G48" s="13"/>
      <c r="H48" s="24">
        <v>621</v>
      </c>
      <c r="I48" s="14"/>
      <c r="J48" s="15"/>
      <c r="K48" s="16"/>
      <c r="L48" s="42"/>
      <c r="M48" s="42"/>
      <c r="N48" s="42"/>
      <c r="O48" s="42">
        <f>SUM(P48:Q48)</f>
        <v>0</v>
      </c>
      <c r="P48" s="42"/>
      <c r="Q48" s="42"/>
      <c r="R48" s="42">
        <f>SUM(S48:T48)</f>
        <v>0</v>
      </c>
      <c r="S48" s="42"/>
      <c r="T48" s="42"/>
      <c r="U48" s="42">
        <f>SUM(V48:W48)</f>
        <v>0</v>
      </c>
      <c r="V48" s="42"/>
      <c r="W48" s="43"/>
    </row>
    <row r="49" spans="1:23" s="10" customFormat="1" ht="28.15" customHeight="1">
      <c r="A49" s="19" t="s">
        <v>56</v>
      </c>
      <c r="B49" s="46" t="s">
        <v>55</v>
      </c>
      <c r="C49" s="15"/>
      <c r="D49" s="16"/>
      <c r="E49" s="13"/>
      <c r="F49" s="13"/>
      <c r="G49" s="13"/>
      <c r="H49" s="24">
        <v>600</v>
      </c>
      <c r="I49" s="14"/>
      <c r="J49" s="15"/>
      <c r="K49" s="16"/>
      <c r="L49" s="42">
        <f>SUM(L50:L52)</f>
        <v>0</v>
      </c>
      <c r="M49" s="42">
        <f t="shared" ref="M49:W49" si="15">SUM(M50:M52)</f>
        <v>0</v>
      </c>
      <c r="N49" s="42">
        <f t="shared" si="15"/>
        <v>0</v>
      </c>
      <c r="O49" s="42">
        <f t="shared" si="15"/>
        <v>0</v>
      </c>
      <c r="P49" s="42">
        <f t="shared" si="15"/>
        <v>0</v>
      </c>
      <c r="Q49" s="42">
        <f t="shared" si="15"/>
        <v>0</v>
      </c>
      <c r="R49" s="42">
        <f t="shared" si="15"/>
        <v>0</v>
      </c>
      <c r="S49" s="42">
        <f t="shared" si="15"/>
        <v>0</v>
      </c>
      <c r="T49" s="42">
        <f t="shared" si="15"/>
        <v>0</v>
      </c>
      <c r="U49" s="42">
        <f t="shared" si="15"/>
        <v>0</v>
      </c>
      <c r="V49" s="42">
        <f t="shared" si="15"/>
        <v>0</v>
      </c>
      <c r="W49" s="43">
        <f t="shared" si="15"/>
        <v>0</v>
      </c>
    </row>
    <row r="50" spans="1:23" s="10" customFormat="1" ht="20.25" customHeight="1">
      <c r="A50" s="19" t="s">
        <v>70</v>
      </c>
      <c r="B50" s="13" t="s">
        <v>101</v>
      </c>
      <c r="C50" s="15"/>
      <c r="D50" s="16"/>
      <c r="E50" s="13"/>
      <c r="F50" s="13"/>
      <c r="G50" s="13"/>
      <c r="H50" s="24">
        <v>622</v>
      </c>
      <c r="I50" s="14"/>
      <c r="J50" s="15"/>
      <c r="K50" s="16"/>
      <c r="L50" s="42"/>
      <c r="M50" s="42"/>
      <c r="N50" s="42"/>
      <c r="O50" s="42">
        <f>SUM(P50:Q50)</f>
        <v>0</v>
      </c>
      <c r="P50" s="42"/>
      <c r="Q50" s="42"/>
      <c r="R50" s="42">
        <f>SUM(S50:T50)</f>
        <v>0</v>
      </c>
      <c r="S50" s="42"/>
      <c r="T50" s="42"/>
      <c r="U50" s="42">
        <f>SUM(V50:W50)</f>
        <v>0</v>
      </c>
      <c r="V50" s="42"/>
      <c r="W50" s="43"/>
    </row>
    <row r="51" spans="1:23" s="10" customFormat="1" ht="20.25" customHeight="1">
      <c r="A51" s="19" t="s">
        <v>70</v>
      </c>
      <c r="B51" s="13" t="s">
        <v>102</v>
      </c>
      <c r="C51" s="15"/>
      <c r="D51" s="16"/>
      <c r="E51" s="13"/>
      <c r="F51" s="13"/>
      <c r="G51" s="13"/>
      <c r="H51" s="24">
        <v>622</v>
      </c>
      <c r="I51" s="14"/>
      <c r="J51" s="15"/>
      <c r="K51" s="16"/>
      <c r="L51" s="42"/>
      <c r="M51" s="42"/>
      <c r="N51" s="42"/>
      <c r="O51" s="42">
        <f>SUM(P51:Q51)</f>
        <v>0</v>
      </c>
      <c r="P51" s="42"/>
      <c r="Q51" s="42"/>
      <c r="R51" s="42">
        <f>SUM(S51:T51)</f>
        <v>0</v>
      </c>
      <c r="S51" s="42"/>
      <c r="T51" s="42"/>
      <c r="U51" s="42">
        <f>SUM(V51:W51)</f>
        <v>0</v>
      </c>
      <c r="V51" s="42"/>
      <c r="W51" s="43"/>
    </row>
    <row r="52" spans="1:23" s="10" customFormat="1" ht="20.25" customHeight="1">
      <c r="A52" s="19" t="s">
        <v>70</v>
      </c>
      <c r="B52" s="13" t="s">
        <v>104</v>
      </c>
      <c r="C52" s="15"/>
      <c r="D52" s="16"/>
      <c r="E52" s="13"/>
      <c r="F52" s="13"/>
      <c r="G52" s="13"/>
      <c r="H52" s="24">
        <v>622</v>
      </c>
      <c r="I52" s="14"/>
      <c r="J52" s="15"/>
      <c r="K52" s="16"/>
      <c r="L52" s="42"/>
      <c r="M52" s="42"/>
      <c r="N52" s="42"/>
      <c r="O52" s="42">
        <f>SUM(P52:Q52)</f>
        <v>0</v>
      </c>
      <c r="P52" s="42"/>
      <c r="Q52" s="42"/>
      <c r="R52" s="42">
        <f>SUM(S52:T52)</f>
        <v>0</v>
      </c>
      <c r="S52" s="42"/>
      <c r="T52" s="42"/>
      <c r="U52" s="42">
        <f>SUM(V52:W52)</f>
        <v>0</v>
      </c>
      <c r="V52" s="42"/>
      <c r="W52" s="43"/>
    </row>
    <row r="53" spans="1:23" ht="69" customHeight="1">
      <c r="A53" s="108" t="s">
        <v>142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80">
        <f>SUM(L54:L55)</f>
        <v>0</v>
      </c>
      <c r="M53" s="80">
        <f t="shared" ref="M53:W53" si="16">SUM(M54:M55)</f>
        <v>0</v>
      </c>
      <c r="N53" s="80">
        <f t="shared" si="16"/>
        <v>0</v>
      </c>
      <c r="O53" s="80">
        <f t="shared" si="16"/>
        <v>0</v>
      </c>
      <c r="P53" s="80">
        <f t="shared" si="16"/>
        <v>0</v>
      </c>
      <c r="Q53" s="80">
        <f t="shared" si="16"/>
        <v>0</v>
      </c>
      <c r="R53" s="80">
        <f t="shared" si="16"/>
        <v>0</v>
      </c>
      <c r="S53" s="80">
        <f t="shared" si="16"/>
        <v>0</v>
      </c>
      <c r="T53" s="80">
        <f t="shared" si="16"/>
        <v>0</v>
      </c>
      <c r="U53" s="80">
        <f t="shared" si="16"/>
        <v>0</v>
      </c>
      <c r="V53" s="80">
        <f t="shared" si="16"/>
        <v>0</v>
      </c>
      <c r="W53" s="89">
        <f t="shared" si="16"/>
        <v>0</v>
      </c>
    </row>
    <row r="54" spans="1:23" s="10" customFormat="1" ht="18.75">
      <c r="A54" s="25" t="s">
        <v>17</v>
      </c>
      <c r="B54" s="13"/>
      <c r="C54" s="15"/>
      <c r="D54" s="16"/>
      <c r="E54" s="13"/>
      <c r="F54" s="13"/>
      <c r="G54" s="13"/>
      <c r="H54" s="24">
        <v>630</v>
      </c>
      <c r="I54" s="14"/>
      <c r="J54" s="15"/>
      <c r="K54" s="16"/>
      <c r="L54" s="42"/>
      <c r="M54" s="42"/>
      <c r="N54" s="42"/>
      <c r="O54" s="42">
        <f>SUM(P54:Q54)</f>
        <v>0</v>
      </c>
      <c r="P54" s="42"/>
      <c r="Q54" s="42"/>
      <c r="R54" s="42">
        <f>SUM(S54:T54)</f>
        <v>0</v>
      </c>
      <c r="S54" s="42"/>
      <c r="T54" s="42"/>
      <c r="U54" s="42">
        <f>SUM(V54:W54)</f>
        <v>0</v>
      </c>
      <c r="V54" s="42"/>
      <c r="W54" s="43"/>
    </row>
    <row r="55" spans="1:23" s="10" customFormat="1" ht="18.75">
      <c r="A55" s="25" t="s">
        <v>18</v>
      </c>
      <c r="B55" s="13"/>
      <c r="C55" s="15"/>
      <c r="D55" s="16"/>
      <c r="E55" s="13"/>
      <c r="F55" s="13"/>
      <c r="G55" s="13"/>
      <c r="H55" s="24">
        <v>630</v>
      </c>
      <c r="I55" s="14"/>
      <c r="J55" s="15"/>
      <c r="K55" s="16"/>
      <c r="L55" s="42"/>
      <c r="M55" s="42"/>
      <c r="N55" s="42"/>
      <c r="O55" s="42">
        <f>SUM(P55:Q55)</f>
        <v>0</v>
      </c>
      <c r="P55" s="42"/>
      <c r="Q55" s="42"/>
      <c r="R55" s="42">
        <f>SUM(S55:T55)</f>
        <v>0</v>
      </c>
      <c r="S55" s="42"/>
      <c r="T55" s="42"/>
      <c r="U55" s="42">
        <f>SUM(V55:W55)</f>
        <v>0</v>
      </c>
      <c r="V55" s="42"/>
      <c r="W55" s="43"/>
    </row>
    <row r="56" spans="1:23" s="10" customFormat="1" ht="60" customHeight="1">
      <c r="A56" s="108" t="s">
        <v>126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80">
        <f>SUM(L57,L60)</f>
        <v>0</v>
      </c>
      <c r="M56" s="80">
        <f t="shared" ref="M56:W56" si="17">SUM(M57,M60)</f>
        <v>0</v>
      </c>
      <c r="N56" s="80">
        <f t="shared" si="17"/>
        <v>0</v>
      </c>
      <c r="O56" s="80">
        <f t="shared" si="17"/>
        <v>0</v>
      </c>
      <c r="P56" s="80">
        <f t="shared" si="17"/>
        <v>0</v>
      </c>
      <c r="Q56" s="80">
        <f t="shared" si="17"/>
        <v>0</v>
      </c>
      <c r="R56" s="80">
        <f t="shared" si="17"/>
        <v>0</v>
      </c>
      <c r="S56" s="80">
        <f t="shared" si="17"/>
        <v>0</v>
      </c>
      <c r="T56" s="80">
        <f t="shared" si="17"/>
        <v>0</v>
      </c>
      <c r="U56" s="80">
        <f t="shared" si="17"/>
        <v>0</v>
      </c>
      <c r="V56" s="80">
        <f t="shared" si="17"/>
        <v>0</v>
      </c>
      <c r="W56" s="89">
        <f t="shared" si="17"/>
        <v>0</v>
      </c>
    </row>
    <row r="57" spans="1:23" s="10" customFormat="1" ht="22.15" customHeight="1">
      <c r="A57" s="25" t="s">
        <v>19</v>
      </c>
      <c r="B57" s="13" t="s">
        <v>87</v>
      </c>
      <c r="C57" s="15"/>
      <c r="D57" s="16"/>
      <c r="E57" s="13"/>
      <c r="F57" s="13"/>
      <c r="G57" s="13"/>
      <c r="H57" s="24">
        <v>400</v>
      </c>
      <c r="I57" s="14"/>
      <c r="J57" s="15"/>
      <c r="K57" s="16"/>
      <c r="L57" s="42">
        <f>SUM(L58:L59)</f>
        <v>0</v>
      </c>
      <c r="M57" s="42">
        <f t="shared" ref="M57:W57" si="18">SUM(M58:M59)</f>
        <v>0</v>
      </c>
      <c r="N57" s="42">
        <f t="shared" si="18"/>
        <v>0</v>
      </c>
      <c r="O57" s="42">
        <f t="shared" si="18"/>
        <v>0</v>
      </c>
      <c r="P57" s="42">
        <f t="shared" si="18"/>
        <v>0</v>
      </c>
      <c r="Q57" s="42">
        <f t="shared" si="18"/>
        <v>0</v>
      </c>
      <c r="R57" s="42">
        <f t="shared" si="18"/>
        <v>0</v>
      </c>
      <c r="S57" s="42">
        <f t="shared" si="18"/>
        <v>0</v>
      </c>
      <c r="T57" s="42">
        <f t="shared" si="18"/>
        <v>0</v>
      </c>
      <c r="U57" s="42">
        <f t="shared" si="18"/>
        <v>0</v>
      </c>
      <c r="V57" s="42">
        <f t="shared" si="18"/>
        <v>0</v>
      </c>
      <c r="W57" s="43">
        <f t="shared" si="18"/>
        <v>0</v>
      </c>
    </row>
    <row r="58" spans="1:23" s="10" customFormat="1" ht="18.75">
      <c r="A58" s="25" t="s">
        <v>85</v>
      </c>
      <c r="B58" s="13"/>
      <c r="C58" s="15"/>
      <c r="D58" s="16"/>
      <c r="E58" s="13"/>
      <c r="F58" s="13"/>
      <c r="G58" s="13"/>
      <c r="H58" s="24">
        <v>410</v>
      </c>
      <c r="I58" s="14"/>
      <c r="J58" s="15"/>
      <c r="K58" s="16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3"/>
    </row>
    <row r="59" spans="1:23" s="10" customFormat="1" ht="18.75">
      <c r="A59" s="25" t="s">
        <v>86</v>
      </c>
      <c r="B59" s="13"/>
      <c r="C59" s="15"/>
      <c r="D59" s="16"/>
      <c r="E59" s="13"/>
      <c r="F59" s="13"/>
      <c r="G59" s="13"/>
      <c r="H59" s="24">
        <v>410</v>
      </c>
      <c r="I59" s="14"/>
      <c r="J59" s="15"/>
      <c r="K59" s="16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3"/>
    </row>
    <row r="60" spans="1:23" s="10" customFormat="1" ht="66" customHeight="1">
      <c r="A60" s="25" t="s">
        <v>44</v>
      </c>
      <c r="B60" s="13" t="s">
        <v>90</v>
      </c>
      <c r="C60" s="15"/>
      <c r="D60" s="16"/>
      <c r="E60" s="13"/>
      <c r="F60" s="13"/>
      <c r="G60" s="13"/>
      <c r="H60" s="24">
        <v>400</v>
      </c>
      <c r="I60" s="14"/>
      <c r="J60" s="15"/>
      <c r="K60" s="16"/>
      <c r="L60" s="42">
        <f>SUM(L61:L62)</f>
        <v>0</v>
      </c>
      <c r="M60" s="42">
        <f t="shared" ref="M60:W60" si="19">SUM(M61:M62)</f>
        <v>0</v>
      </c>
      <c r="N60" s="42">
        <f t="shared" si="19"/>
        <v>0</v>
      </c>
      <c r="O60" s="42">
        <f t="shared" si="19"/>
        <v>0</v>
      </c>
      <c r="P60" s="42">
        <f t="shared" si="19"/>
        <v>0</v>
      </c>
      <c r="Q60" s="42">
        <f t="shared" si="19"/>
        <v>0</v>
      </c>
      <c r="R60" s="42">
        <f t="shared" si="19"/>
        <v>0</v>
      </c>
      <c r="S60" s="42">
        <f t="shared" si="19"/>
        <v>0</v>
      </c>
      <c r="T60" s="42">
        <f t="shared" si="19"/>
        <v>0</v>
      </c>
      <c r="U60" s="42">
        <f t="shared" si="19"/>
        <v>0</v>
      </c>
      <c r="V60" s="42">
        <f t="shared" si="19"/>
        <v>0</v>
      </c>
      <c r="W60" s="43">
        <f t="shared" si="19"/>
        <v>0</v>
      </c>
    </row>
    <row r="61" spans="1:23" s="10" customFormat="1" ht="18.75">
      <c r="A61" s="25" t="s">
        <v>88</v>
      </c>
      <c r="B61" s="13"/>
      <c r="C61" s="15"/>
      <c r="D61" s="16"/>
      <c r="E61" s="13"/>
      <c r="F61" s="13"/>
      <c r="G61" s="13"/>
      <c r="H61" s="24">
        <v>460</v>
      </c>
      <c r="I61" s="14"/>
      <c r="J61" s="15"/>
      <c r="K61" s="16"/>
      <c r="L61" s="42"/>
      <c r="M61" s="42"/>
      <c r="N61" s="42"/>
      <c r="O61" s="42">
        <f>SUM(P61:Q61)</f>
        <v>0</v>
      </c>
      <c r="P61" s="42"/>
      <c r="Q61" s="42"/>
      <c r="R61" s="42">
        <f>SUM(S61:T61)</f>
        <v>0</v>
      </c>
      <c r="S61" s="42"/>
      <c r="T61" s="42"/>
      <c r="U61" s="42">
        <f>SUM(V61:W61)</f>
        <v>0</v>
      </c>
      <c r="V61" s="42"/>
      <c r="W61" s="43"/>
    </row>
    <row r="62" spans="1:23" s="10" customFormat="1" ht="18.75">
      <c r="A62" s="25" t="s">
        <v>89</v>
      </c>
      <c r="B62" s="13"/>
      <c r="C62" s="15"/>
      <c r="D62" s="16"/>
      <c r="E62" s="13"/>
      <c r="F62" s="13"/>
      <c r="G62" s="13"/>
      <c r="H62" s="24">
        <v>460</v>
      </c>
      <c r="I62" s="14"/>
      <c r="J62" s="15"/>
      <c r="K62" s="16"/>
      <c r="L62" s="42"/>
      <c r="M62" s="42"/>
      <c r="N62" s="42"/>
      <c r="O62" s="42">
        <f>SUM(P62:Q62)</f>
        <v>0</v>
      </c>
      <c r="P62" s="42"/>
      <c r="Q62" s="42"/>
      <c r="R62" s="42">
        <f>SUM(S62:T62)</f>
        <v>0</v>
      </c>
      <c r="S62" s="42"/>
      <c r="T62" s="42"/>
      <c r="U62" s="42">
        <f>SUM(V62:W62)</f>
        <v>0</v>
      </c>
      <c r="V62" s="42"/>
      <c r="W62" s="43"/>
    </row>
    <row r="63" spans="1:23" s="11" customFormat="1" ht="21" customHeight="1">
      <c r="A63" s="71" t="s">
        <v>20</v>
      </c>
      <c r="B63" s="72" t="s">
        <v>21</v>
      </c>
      <c r="C63" s="73"/>
      <c r="D63" s="74"/>
      <c r="E63" s="72"/>
      <c r="F63" s="72"/>
      <c r="G63" s="72"/>
      <c r="H63" s="72">
        <v>300</v>
      </c>
      <c r="I63" s="75"/>
      <c r="J63" s="73"/>
      <c r="K63" s="74"/>
      <c r="L63" s="76">
        <f>SUM(L64,L67,L70,L73,L76,L79)</f>
        <v>0</v>
      </c>
      <c r="M63" s="76">
        <f t="shared" ref="M63:W63" si="20">SUM(M64,M67,M70,M73,M76,M79)</f>
        <v>0</v>
      </c>
      <c r="N63" s="76">
        <f t="shared" si="20"/>
        <v>0</v>
      </c>
      <c r="O63" s="76">
        <f t="shared" si="20"/>
        <v>0</v>
      </c>
      <c r="P63" s="76">
        <f t="shared" si="20"/>
        <v>0</v>
      </c>
      <c r="Q63" s="76">
        <f t="shared" si="20"/>
        <v>0</v>
      </c>
      <c r="R63" s="76">
        <f t="shared" si="20"/>
        <v>0</v>
      </c>
      <c r="S63" s="76">
        <f t="shared" si="20"/>
        <v>0</v>
      </c>
      <c r="T63" s="76">
        <f t="shared" si="20"/>
        <v>0</v>
      </c>
      <c r="U63" s="76">
        <f t="shared" si="20"/>
        <v>0</v>
      </c>
      <c r="V63" s="76">
        <f t="shared" si="20"/>
        <v>0</v>
      </c>
      <c r="W63" s="90">
        <f t="shared" si="20"/>
        <v>0</v>
      </c>
    </row>
    <row r="64" spans="1:23" s="26" customFormat="1" ht="39.75" customHeight="1">
      <c r="A64" s="41" t="s">
        <v>22</v>
      </c>
      <c r="B64" s="47" t="s">
        <v>57</v>
      </c>
      <c r="C64" s="49"/>
      <c r="D64" s="50"/>
      <c r="E64" s="47"/>
      <c r="F64" s="47"/>
      <c r="G64" s="47"/>
      <c r="H64" s="77">
        <v>310</v>
      </c>
      <c r="I64" s="48"/>
      <c r="J64" s="49"/>
      <c r="K64" s="50"/>
      <c r="L64" s="59">
        <f>SUM(L65:L66)</f>
        <v>0</v>
      </c>
      <c r="M64" s="59">
        <f t="shared" ref="M64:W64" si="21">SUM(M65:M66)</f>
        <v>0</v>
      </c>
      <c r="N64" s="59">
        <f t="shared" si="21"/>
        <v>0</v>
      </c>
      <c r="O64" s="59">
        <f t="shared" si="21"/>
        <v>0</v>
      </c>
      <c r="P64" s="59">
        <f t="shared" si="21"/>
        <v>0</v>
      </c>
      <c r="Q64" s="59">
        <f t="shared" si="21"/>
        <v>0</v>
      </c>
      <c r="R64" s="59">
        <f t="shared" si="21"/>
        <v>0</v>
      </c>
      <c r="S64" s="59">
        <f t="shared" si="21"/>
        <v>0</v>
      </c>
      <c r="T64" s="59">
        <f t="shared" si="21"/>
        <v>0</v>
      </c>
      <c r="U64" s="59">
        <f t="shared" si="21"/>
        <v>0</v>
      </c>
      <c r="V64" s="59">
        <f t="shared" si="21"/>
        <v>0</v>
      </c>
      <c r="W64" s="88">
        <f t="shared" si="21"/>
        <v>0</v>
      </c>
    </row>
    <row r="65" spans="1:23" s="10" customFormat="1" ht="20.25" customHeight="1">
      <c r="A65" s="19" t="s">
        <v>10</v>
      </c>
      <c r="B65" s="13"/>
      <c r="C65" s="15"/>
      <c r="D65" s="16"/>
      <c r="E65" s="13"/>
      <c r="F65" s="13"/>
      <c r="G65" s="13"/>
      <c r="H65" s="24"/>
      <c r="I65" s="14"/>
      <c r="J65" s="15"/>
      <c r="K65" s="16"/>
      <c r="L65" s="42"/>
      <c r="M65" s="42"/>
      <c r="N65" s="42"/>
      <c r="O65" s="42">
        <f>SUM(P65:Q65)</f>
        <v>0</v>
      </c>
      <c r="P65" s="42"/>
      <c r="Q65" s="42"/>
      <c r="R65" s="42">
        <f>SUM(S65:T65)</f>
        <v>0</v>
      </c>
      <c r="S65" s="42"/>
      <c r="T65" s="42"/>
      <c r="U65" s="42">
        <f>SUM(V65:W65)</f>
        <v>0</v>
      </c>
      <c r="V65" s="42"/>
      <c r="W65" s="43"/>
    </row>
    <row r="66" spans="1:23" s="10" customFormat="1" ht="20.25" customHeight="1">
      <c r="A66" s="19" t="s">
        <v>11</v>
      </c>
      <c r="B66" s="13"/>
      <c r="C66" s="15"/>
      <c r="D66" s="16"/>
      <c r="E66" s="13"/>
      <c r="F66" s="13"/>
      <c r="G66" s="13"/>
      <c r="H66" s="24"/>
      <c r="I66" s="14"/>
      <c r="J66" s="15"/>
      <c r="K66" s="16"/>
      <c r="L66" s="42"/>
      <c r="M66" s="42"/>
      <c r="N66" s="42"/>
      <c r="O66" s="42">
        <f>SUM(P66:Q66)</f>
        <v>0</v>
      </c>
      <c r="P66" s="42"/>
      <c r="Q66" s="42"/>
      <c r="R66" s="42">
        <f>SUM(S66:T66)</f>
        <v>0</v>
      </c>
      <c r="S66" s="42"/>
      <c r="T66" s="42"/>
      <c r="U66" s="42">
        <f>SUM(V66:W66)</f>
        <v>0</v>
      </c>
      <c r="V66" s="42"/>
      <c r="W66" s="43"/>
    </row>
    <row r="67" spans="1:23" s="26" customFormat="1" ht="45.6" customHeight="1">
      <c r="A67" s="41" t="s">
        <v>23</v>
      </c>
      <c r="B67" s="47" t="s">
        <v>71</v>
      </c>
      <c r="C67" s="49"/>
      <c r="D67" s="50"/>
      <c r="E67" s="47"/>
      <c r="F67" s="47"/>
      <c r="G67" s="47"/>
      <c r="H67" s="77">
        <v>320</v>
      </c>
      <c r="I67" s="48"/>
      <c r="J67" s="49"/>
      <c r="K67" s="50"/>
      <c r="L67" s="59">
        <f>SUM(L68:L69)</f>
        <v>0</v>
      </c>
      <c r="M67" s="59">
        <f t="shared" ref="M67:W67" si="22">SUM(M68:M69)</f>
        <v>0</v>
      </c>
      <c r="N67" s="59">
        <f t="shared" si="22"/>
        <v>0</v>
      </c>
      <c r="O67" s="59">
        <f t="shared" si="22"/>
        <v>0</v>
      </c>
      <c r="P67" s="59">
        <f t="shared" si="22"/>
        <v>0</v>
      </c>
      <c r="Q67" s="59">
        <f t="shared" si="22"/>
        <v>0</v>
      </c>
      <c r="R67" s="59">
        <f t="shared" si="22"/>
        <v>0</v>
      </c>
      <c r="S67" s="59">
        <f t="shared" si="22"/>
        <v>0</v>
      </c>
      <c r="T67" s="59">
        <f t="shared" si="22"/>
        <v>0</v>
      </c>
      <c r="U67" s="59">
        <f t="shared" si="22"/>
        <v>0</v>
      </c>
      <c r="V67" s="59">
        <f t="shared" si="22"/>
        <v>0</v>
      </c>
      <c r="W67" s="88">
        <f t="shared" si="22"/>
        <v>0</v>
      </c>
    </row>
    <row r="68" spans="1:23" s="10" customFormat="1" ht="20.25" customHeight="1">
      <c r="A68" s="19" t="s">
        <v>12</v>
      </c>
      <c r="B68" s="13"/>
      <c r="C68" s="15"/>
      <c r="D68" s="16"/>
      <c r="E68" s="13"/>
      <c r="F68" s="13"/>
      <c r="G68" s="13"/>
      <c r="H68" s="24"/>
      <c r="I68" s="14"/>
      <c r="J68" s="15"/>
      <c r="K68" s="16"/>
      <c r="L68" s="42"/>
      <c r="M68" s="42"/>
      <c r="N68" s="42"/>
      <c r="O68" s="42">
        <f>SUM(P68:Q68)</f>
        <v>0</v>
      </c>
      <c r="P68" s="42"/>
      <c r="Q68" s="42"/>
      <c r="R68" s="42">
        <f>SUM(S68:T68)</f>
        <v>0</v>
      </c>
      <c r="S68" s="42"/>
      <c r="T68" s="42"/>
      <c r="U68" s="42">
        <f>SUM(V68:W68)</f>
        <v>0</v>
      </c>
      <c r="V68" s="42"/>
      <c r="W68" s="43"/>
    </row>
    <row r="69" spans="1:23" s="10" customFormat="1" ht="20.25" customHeight="1">
      <c r="A69" s="19" t="s">
        <v>13</v>
      </c>
      <c r="B69" s="13"/>
      <c r="C69" s="15"/>
      <c r="D69" s="16"/>
      <c r="E69" s="13"/>
      <c r="F69" s="13"/>
      <c r="G69" s="13"/>
      <c r="H69" s="24"/>
      <c r="I69" s="14"/>
      <c r="J69" s="15"/>
      <c r="K69" s="16"/>
      <c r="L69" s="42"/>
      <c r="M69" s="42"/>
      <c r="N69" s="42"/>
      <c r="O69" s="42">
        <f>SUM(P69:Q69)</f>
        <v>0</v>
      </c>
      <c r="P69" s="42"/>
      <c r="Q69" s="42"/>
      <c r="R69" s="42">
        <f>SUM(S69:T69)</f>
        <v>0</v>
      </c>
      <c r="S69" s="42"/>
      <c r="T69" s="42"/>
      <c r="U69" s="42">
        <f>SUM(V69:W69)</f>
        <v>0</v>
      </c>
      <c r="V69" s="42"/>
      <c r="W69" s="43"/>
    </row>
    <row r="70" spans="1:23" s="26" customFormat="1" ht="40.5" customHeight="1">
      <c r="A70" s="41" t="s">
        <v>32</v>
      </c>
      <c r="B70" s="47" t="s">
        <v>61</v>
      </c>
      <c r="C70" s="49"/>
      <c r="D70" s="50"/>
      <c r="E70" s="47"/>
      <c r="F70" s="47"/>
      <c r="G70" s="47"/>
      <c r="H70" s="77">
        <v>330</v>
      </c>
      <c r="I70" s="48"/>
      <c r="J70" s="49"/>
      <c r="K70" s="50"/>
      <c r="L70" s="59">
        <f>SUM(L71:L72)</f>
        <v>0</v>
      </c>
      <c r="M70" s="59">
        <f t="shared" ref="M70:W70" si="23">SUM(M71:M72)</f>
        <v>0</v>
      </c>
      <c r="N70" s="59">
        <f t="shared" si="23"/>
        <v>0</v>
      </c>
      <c r="O70" s="59">
        <f t="shared" si="23"/>
        <v>0</v>
      </c>
      <c r="P70" s="59">
        <f t="shared" si="23"/>
        <v>0</v>
      </c>
      <c r="Q70" s="59">
        <f t="shared" si="23"/>
        <v>0</v>
      </c>
      <c r="R70" s="59">
        <f t="shared" si="23"/>
        <v>0</v>
      </c>
      <c r="S70" s="59">
        <f t="shared" si="23"/>
        <v>0</v>
      </c>
      <c r="T70" s="59">
        <f t="shared" si="23"/>
        <v>0</v>
      </c>
      <c r="U70" s="59">
        <f t="shared" si="23"/>
        <v>0</v>
      </c>
      <c r="V70" s="59">
        <f t="shared" si="23"/>
        <v>0</v>
      </c>
      <c r="W70" s="88">
        <f t="shared" si="23"/>
        <v>0</v>
      </c>
    </row>
    <row r="71" spans="1:23" s="10" customFormat="1" ht="20.25" customHeight="1">
      <c r="A71" s="19" t="s">
        <v>34</v>
      </c>
      <c r="B71" s="13"/>
      <c r="C71" s="15"/>
      <c r="D71" s="16"/>
      <c r="E71" s="13"/>
      <c r="F71" s="13"/>
      <c r="G71" s="13"/>
      <c r="H71" s="24"/>
      <c r="I71" s="14"/>
      <c r="J71" s="15"/>
      <c r="K71" s="16"/>
      <c r="L71" s="42"/>
      <c r="M71" s="42"/>
      <c r="N71" s="42"/>
      <c r="O71" s="42">
        <f>SUM(P71:Q71)</f>
        <v>0</v>
      </c>
      <c r="P71" s="42"/>
      <c r="Q71" s="42"/>
      <c r="R71" s="42">
        <f>SUM(S71:T71)</f>
        <v>0</v>
      </c>
      <c r="S71" s="42"/>
      <c r="T71" s="42"/>
      <c r="U71" s="42">
        <f>SUM(V71:W71)</f>
        <v>0</v>
      </c>
      <c r="V71" s="42"/>
      <c r="W71" s="43"/>
    </row>
    <row r="72" spans="1:23" s="10" customFormat="1" ht="20.25" customHeight="1">
      <c r="A72" s="19" t="s">
        <v>14</v>
      </c>
      <c r="B72" s="13"/>
      <c r="C72" s="15"/>
      <c r="D72" s="16"/>
      <c r="E72" s="13"/>
      <c r="F72" s="13"/>
      <c r="G72" s="13"/>
      <c r="H72" s="24"/>
      <c r="I72" s="14"/>
      <c r="J72" s="15"/>
      <c r="K72" s="16"/>
      <c r="L72" s="42"/>
      <c r="M72" s="42"/>
      <c r="N72" s="42"/>
      <c r="O72" s="42">
        <f>SUM(P72:Q72)</f>
        <v>0</v>
      </c>
      <c r="P72" s="42"/>
      <c r="Q72" s="42"/>
      <c r="R72" s="42">
        <f>SUM(S72:T72)</f>
        <v>0</v>
      </c>
      <c r="S72" s="42"/>
      <c r="T72" s="42"/>
      <c r="U72" s="42">
        <f>SUM(V72:W72)</f>
        <v>0</v>
      </c>
      <c r="V72" s="42"/>
      <c r="W72" s="43"/>
    </row>
    <row r="73" spans="1:23" s="26" customFormat="1" ht="20.25" customHeight="1">
      <c r="A73" s="41" t="s">
        <v>35</v>
      </c>
      <c r="B73" s="47" t="s">
        <v>60</v>
      </c>
      <c r="C73" s="49"/>
      <c r="D73" s="50"/>
      <c r="E73" s="47"/>
      <c r="F73" s="47"/>
      <c r="G73" s="47"/>
      <c r="H73" s="77">
        <v>340</v>
      </c>
      <c r="I73" s="48"/>
      <c r="J73" s="49"/>
      <c r="K73" s="50"/>
      <c r="L73" s="59">
        <f>SUM(L74:L75)</f>
        <v>0</v>
      </c>
      <c r="M73" s="59">
        <f t="shared" ref="M73:W73" si="24">SUM(M74:M75)</f>
        <v>0</v>
      </c>
      <c r="N73" s="59">
        <f t="shared" si="24"/>
        <v>0</v>
      </c>
      <c r="O73" s="59">
        <f t="shared" si="24"/>
        <v>0</v>
      </c>
      <c r="P73" s="59">
        <f t="shared" si="24"/>
        <v>0</v>
      </c>
      <c r="Q73" s="59">
        <f t="shared" si="24"/>
        <v>0</v>
      </c>
      <c r="R73" s="59">
        <f t="shared" si="24"/>
        <v>0</v>
      </c>
      <c r="S73" s="59">
        <f t="shared" si="24"/>
        <v>0</v>
      </c>
      <c r="T73" s="59">
        <f t="shared" si="24"/>
        <v>0</v>
      </c>
      <c r="U73" s="59">
        <f t="shared" si="24"/>
        <v>0</v>
      </c>
      <c r="V73" s="59">
        <f t="shared" si="24"/>
        <v>0</v>
      </c>
      <c r="W73" s="88">
        <f t="shared" si="24"/>
        <v>0</v>
      </c>
    </row>
    <row r="74" spans="1:23" s="10" customFormat="1" ht="20.25" customHeight="1">
      <c r="A74" s="19" t="s">
        <v>15</v>
      </c>
      <c r="B74" s="13"/>
      <c r="C74" s="15"/>
      <c r="D74" s="16"/>
      <c r="E74" s="13"/>
      <c r="F74" s="13"/>
      <c r="G74" s="13"/>
      <c r="H74" s="24"/>
      <c r="I74" s="14"/>
      <c r="J74" s="15"/>
      <c r="K74" s="16"/>
      <c r="L74" s="42"/>
      <c r="M74" s="42"/>
      <c r="N74" s="42"/>
      <c r="O74" s="42">
        <f>SUM(P74:Q74)</f>
        <v>0</v>
      </c>
      <c r="P74" s="42"/>
      <c r="Q74" s="42"/>
      <c r="R74" s="42">
        <f>SUM(S74:T74)</f>
        <v>0</v>
      </c>
      <c r="S74" s="42"/>
      <c r="T74" s="42"/>
      <c r="U74" s="42">
        <f>SUM(V74:W74)</f>
        <v>0</v>
      </c>
      <c r="V74" s="42"/>
      <c r="W74" s="43"/>
    </row>
    <row r="75" spans="1:23" s="10" customFormat="1" ht="20.25" customHeight="1">
      <c r="A75" s="19" t="s">
        <v>16</v>
      </c>
      <c r="B75" s="13"/>
      <c r="C75" s="15"/>
      <c r="D75" s="16"/>
      <c r="E75" s="13"/>
      <c r="F75" s="13"/>
      <c r="G75" s="13"/>
      <c r="H75" s="24"/>
      <c r="I75" s="14"/>
      <c r="J75" s="15"/>
      <c r="K75" s="16"/>
      <c r="L75" s="42"/>
      <c r="M75" s="42"/>
      <c r="N75" s="42"/>
      <c r="O75" s="42">
        <f>SUM(P75:Q75)</f>
        <v>0</v>
      </c>
      <c r="P75" s="42"/>
      <c r="Q75" s="42"/>
      <c r="R75" s="42">
        <f>SUM(S75:T75)</f>
        <v>0</v>
      </c>
      <c r="S75" s="42"/>
      <c r="T75" s="42"/>
      <c r="U75" s="42">
        <f>SUM(V75:W75)</f>
        <v>0</v>
      </c>
      <c r="V75" s="42"/>
      <c r="W75" s="43"/>
    </row>
    <row r="76" spans="1:23" s="26" customFormat="1" ht="24" customHeight="1">
      <c r="A76" s="41" t="s">
        <v>64</v>
      </c>
      <c r="B76" s="47" t="s">
        <v>58</v>
      </c>
      <c r="C76" s="49"/>
      <c r="D76" s="50"/>
      <c r="E76" s="47"/>
      <c r="F76" s="47"/>
      <c r="G76" s="47"/>
      <c r="H76" s="77">
        <v>350</v>
      </c>
      <c r="I76" s="48"/>
      <c r="J76" s="49"/>
      <c r="K76" s="50"/>
      <c r="L76" s="59">
        <f>SUM(L77:L78)</f>
        <v>0</v>
      </c>
      <c r="M76" s="59">
        <f t="shared" ref="M76:W76" si="25">SUM(M77:M78)</f>
        <v>0</v>
      </c>
      <c r="N76" s="59">
        <f t="shared" si="25"/>
        <v>0</v>
      </c>
      <c r="O76" s="59">
        <f t="shared" si="25"/>
        <v>0</v>
      </c>
      <c r="P76" s="59">
        <f t="shared" si="25"/>
        <v>0</v>
      </c>
      <c r="Q76" s="59">
        <f t="shared" si="25"/>
        <v>0</v>
      </c>
      <c r="R76" s="59">
        <f t="shared" si="25"/>
        <v>0</v>
      </c>
      <c r="S76" s="59">
        <f t="shared" si="25"/>
        <v>0</v>
      </c>
      <c r="T76" s="59">
        <f t="shared" si="25"/>
        <v>0</v>
      </c>
      <c r="U76" s="59">
        <f t="shared" si="25"/>
        <v>0</v>
      </c>
      <c r="V76" s="59">
        <f t="shared" si="25"/>
        <v>0</v>
      </c>
      <c r="W76" s="88">
        <f t="shared" si="25"/>
        <v>0</v>
      </c>
    </row>
    <row r="77" spans="1:23" s="10" customFormat="1" ht="24" customHeight="1">
      <c r="A77" s="19" t="s">
        <v>17</v>
      </c>
      <c r="B77" s="13"/>
      <c r="C77" s="15"/>
      <c r="D77" s="16"/>
      <c r="E77" s="13"/>
      <c r="F77" s="13"/>
      <c r="G77" s="13"/>
      <c r="H77" s="24"/>
      <c r="I77" s="14"/>
      <c r="J77" s="15"/>
      <c r="K77" s="16"/>
      <c r="L77" s="42"/>
      <c r="M77" s="42"/>
      <c r="N77" s="42"/>
      <c r="O77" s="42">
        <f>SUM(P77:Q77)</f>
        <v>0</v>
      </c>
      <c r="P77" s="42"/>
      <c r="Q77" s="42"/>
      <c r="R77" s="42">
        <f>SUM(S77:T77)</f>
        <v>0</v>
      </c>
      <c r="S77" s="42"/>
      <c r="T77" s="42"/>
      <c r="U77" s="42">
        <f>SUM(V77:W77)</f>
        <v>0</v>
      </c>
      <c r="V77" s="42"/>
      <c r="W77" s="43"/>
    </row>
    <row r="78" spans="1:23" s="10" customFormat="1" ht="24" customHeight="1">
      <c r="A78" s="19" t="s">
        <v>18</v>
      </c>
      <c r="B78" s="13"/>
      <c r="C78" s="15"/>
      <c r="D78" s="16"/>
      <c r="E78" s="13"/>
      <c r="F78" s="13"/>
      <c r="G78" s="13"/>
      <c r="H78" s="13"/>
      <c r="I78" s="14"/>
      <c r="J78" s="15"/>
      <c r="K78" s="16"/>
      <c r="L78" s="42"/>
      <c r="M78" s="42"/>
      <c r="N78" s="42"/>
      <c r="O78" s="42">
        <f>SUM(P78:Q78)</f>
        <v>0</v>
      </c>
      <c r="P78" s="42"/>
      <c r="Q78" s="42"/>
      <c r="R78" s="42">
        <f>SUM(S78:T78)</f>
        <v>0</v>
      </c>
      <c r="S78" s="42"/>
      <c r="T78" s="42"/>
      <c r="U78" s="42">
        <f>SUM(V78:W78)</f>
        <v>0</v>
      </c>
      <c r="V78" s="42"/>
      <c r="W78" s="43"/>
    </row>
    <row r="79" spans="1:23" s="28" customFormat="1" ht="22.15" customHeight="1">
      <c r="A79" s="41" t="s">
        <v>65</v>
      </c>
      <c r="B79" s="47" t="s">
        <v>59</v>
      </c>
      <c r="C79" s="49"/>
      <c r="D79" s="50"/>
      <c r="E79" s="47"/>
      <c r="F79" s="47"/>
      <c r="G79" s="47"/>
      <c r="H79" s="77">
        <v>360</v>
      </c>
      <c r="I79" s="48"/>
      <c r="J79" s="49"/>
      <c r="K79" s="50"/>
      <c r="L79" s="59">
        <f>SUM(L80:L81)</f>
        <v>0</v>
      </c>
      <c r="M79" s="59">
        <f t="shared" ref="M79:W79" si="26">SUM(M80:M81)</f>
        <v>0</v>
      </c>
      <c r="N79" s="59">
        <f t="shared" si="26"/>
        <v>0</v>
      </c>
      <c r="O79" s="59">
        <f t="shared" si="26"/>
        <v>0</v>
      </c>
      <c r="P79" s="59">
        <f t="shared" si="26"/>
        <v>0</v>
      </c>
      <c r="Q79" s="59">
        <f t="shared" si="26"/>
        <v>0</v>
      </c>
      <c r="R79" s="59">
        <f t="shared" si="26"/>
        <v>0</v>
      </c>
      <c r="S79" s="59">
        <f t="shared" si="26"/>
        <v>0</v>
      </c>
      <c r="T79" s="59">
        <f t="shared" si="26"/>
        <v>0</v>
      </c>
      <c r="U79" s="59">
        <f t="shared" si="26"/>
        <v>0</v>
      </c>
      <c r="V79" s="59">
        <f t="shared" si="26"/>
        <v>0</v>
      </c>
      <c r="W79" s="88">
        <f t="shared" si="26"/>
        <v>0</v>
      </c>
    </row>
    <row r="80" spans="1:23" s="10" customFormat="1" ht="18.75">
      <c r="A80" s="19" t="s">
        <v>19</v>
      </c>
      <c r="B80" s="13"/>
      <c r="C80" s="15"/>
      <c r="D80" s="16"/>
      <c r="E80" s="13"/>
      <c r="F80" s="13"/>
      <c r="G80" s="13"/>
      <c r="H80" s="24"/>
      <c r="I80" s="14"/>
      <c r="J80" s="15"/>
      <c r="K80" s="16"/>
      <c r="L80" s="42"/>
      <c r="M80" s="42"/>
      <c r="N80" s="42"/>
      <c r="O80" s="42">
        <f>SUM(P80:Q80)</f>
        <v>0</v>
      </c>
      <c r="P80" s="42"/>
      <c r="Q80" s="42"/>
      <c r="R80" s="42">
        <f>SUM(S80:T80)</f>
        <v>0</v>
      </c>
      <c r="S80" s="42"/>
      <c r="T80" s="42"/>
      <c r="U80" s="42">
        <f>SUM(V80:W80)</f>
        <v>0</v>
      </c>
      <c r="V80" s="42"/>
      <c r="W80" s="43"/>
    </row>
    <row r="81" spans="1:23" s="10" customFormat="1" ht="18.75">
      <c r="A81" s="19" t="s">
        <v>44</v>
      </c>
      <c r="B81" s="13"/>
      <c r="C81" s="15"/>
      <c r="D81" s="16"/>
      <c r="E81" s="13"/>
      <c r="F81" s="13"/>
      <c r="G81" s="13"/>
      <c r="H81" s="13"/>
      <c r="I81" s="14"/>
      <c r="J81" s="15"/>
      <c r="K81" s="16"/>
      <c r="L81" s="42"/>
      <c r="M81" s="42"/>
      <c r="N81" s="42"/>
      <c r="O81" s="42">
        <f>SUM(P81:Q81)</f>
        <v>0</v>
      </c>
      <c r="P81" s="42"/>
      <c r="Q81" s="42"/>
      <c r="R81" s="42">
        <f>SUM(S81:T81)</f>
        <v>0</v>
      </c>
      <c r="S81" s="42"/>
      <c r="T81" s="42"/>
      <c r="U81" s="42">
        <f>SUM(V81:W81)</f>
        <v>0</v>
      </c>
      <c r="V81" s="42"/>
      <c r="W81" s="43"/>
    </row>
    <row r="82" spans="1:23" s="68" customFormat="1" ht="37.15" customHeight="1">
      <c r="A82" s="71" t="s">
        <v>24</v>
      </c>
      <c r="B82" s="99" t="s">
        <v>127</v>
      </c>
      <c r="C82" s="99"/>
      <c r="D82" s="99"/>
      <c r="E82" s="99"/>
      <c r="F82" s="99"/>
      <c r="G82" s="99"/>
      <c r="H82" s="99"/>
      <c r="I82" s="99"/>
      <c r="J82" s="99"/>
      <c r="K82" s="99"/>
      <c r="L82" s="76">
        <f>SUM(L83:L84)</f>
        <v>0</v>
      </c>
      <c r="M82" s="76">
        <f t="shared" ref="M82:W82" si="27">SUM(M83:M84)</f>
        <v>0</v>
      </c>
      <c r="N82" s="76">
        <f t="shared" si="27"/>
        <v>0</v>
      </c>
      <c r="O82" s="76">
        <f t="shared" si="27"/>
        <v>0</v>
      </c>
      <c r="P82" s="76">
        <f t="shared" si="27"/>
        <v>0</v>
      </c>
      <c r="Q82" s="76">
        <f t="shared" si="27"/>
        <v>0</v>
      </c>
      <c r="R82" s="76">
        <f t="shared" si="27"/>
        <v>0</v>
      </c>
      <c r="S82" s="76">
        <f t="shared" si="27"/>
        <v>0</v>
      </c>
      <c r="T82" s="76">
        <f t="shared" si="27"/>
        <v>0</v>
      </c>
      <c r="U82" s="76">
        <f t="shared" si="27"/>
        <v>0</v>
      </c>
      <c r="V82" s="76">
        <f t="shared" si="27"/>
        <v>0</v>
      </c>
      <c r="W82" s="90">
        <f t="shared" si="27"/>
        <v>0</v>
      </c>
    </row>
    <row r="83" spans="1:23" s="11" customFormat="1" ht="21" customHeight="1">
      <c r="A83" s="35" t="s">
        <v>22</v>
      </c>
      <c r="B83" s="31"/>
      <c r="C83" s="33"/>
      <c r="D83" s="34"/>
      <c r="E83" s="31"/>
      <c r="F83" s="31"/>
      <c r="G83" s="31"/>
      <c r="H83" s="31">
        <v>450</v>
      </c>
      <c r="I83" s="32"/>
      <c r="J83" s="33"/>
      <c r="K83" s="34"/>
      <c r="L83" s="39"/>
      <c r="M83" s="39"/>
      <c r="N83" s="39"/>
      <c r="O83" s="42">
        <f>SUM(P83:Q83)</f>
        <v>0</v>
      </c>
      <c r="P83" s="42"/>
      <c r="Q83" s="42"/>
      <c r="R83" s="42">
        <f>SUM(S83:T83)</f>
        <v>0</v>
      </c>
      <c r="S83" s="42"/>
      <c r="T83" s="42"/>
      <c r="U83" s="42">
        <f>SUM(V83:W83)</f>
        <v>0</v>
      </c>
      <c r="V83" s="42"/>
      <c r="W83" s="43"/>
    </row>
    <row r="84" spans="1:23" s="11" customFormat="1" ht="21" customHeight="1">
      <c r="A84" s="35" t="s">
        <v>23</v>
      </c>
      <c r="B84" s="31"/>
      <c r="C84" s="33"/>
      <c r="D84" s="34"/>
      <c r="E84" s="31"/>
      <c r="F84" s="31"/>
      <c r="G84" s="31"/>
      <c r="H84" s="31"/>
      <c r="I84" s="32"/>
      <c r="J84" s="33"/>
      <c r="K84" s="34"/>
      <c r="L84" s="39"/>
      <c r="M84" s="39"/>
      <c r="N84" s="39"/>
      <c r="O84" s="42">
        <f>SUM(P84:Q84)</f>
        <v>0</v>
      </c>
      <c r="P84" s="42"/>
      <c r="Q84" s="42"/>
      <c r="R84" s="42">
        <f>SUM(S84:T84)</f>
        <v>0</v>
      </c>
      <c r="S84" s="42"/>
      <c r="T84" s="42"/>
      <c r="U84" s="42">
        <f>SUM(V84:W84)</f>
        <v>0</v>
      </c>
      <c r="V84" s="42"/>
      <c r="W84" s="43"/>
    </row>
    <row r="85" spans="1:23" s="68" customFormat="1" ht="43.15" customHeight="1">
      <c r="A85" s="71" t="s">
        <v>25</v>
      </c>
      <c r="B85" s="99" t="s">
        <v>128</v>
      </c>
      <c r="C85" s="99"/>
      <c r="D85" s="99"/>
      <c r="E85" s="99"/>
      <c r="F85" s="99"/>
      <c r="G85" s="99"/>
      <c r="H85" s="99"/>
      <c r="I85" s="99"/>
      <c r="J85" s="99"/>
      <c r="K85" s="99"/>
      <c r="L85" s="81">
        <f>SUM(L86:L87)</f>
        <v>0</v>
      </c>
      <c r="M85" s="81">
        <f t="shared" ref="M85:W85" si="28">SUM(M86:M87)</f>
        <v>0</v>
      </c>
      <c r="N85" s="81">
        <f t="shared" si="28"/>
        <v>0</v>
      </c>
      <c r="O85" s="81">
        <f t="shared" si="28"/>
        <v>0</v>
      </c>
      <c r="P85" s="81">
        <f t="shared" si="28"/>
        <v>0</v>
      </c>
      <c r="Q85" s="81">
        <f t="shared" si="28"/>
        <v>0</v>
      </c>
      <c r="R85" s="81">
        <f t="shared" si="28"/>
        <v>0</v>
      </c>
      <c r="S85" s="81">
        <f t="shared" si="28"/>
        <v>0</v>
      </c>
      <c r="T85" s="81">
        <f t="shared" si="28"/>
        <v>0</v>
      </c>
      <c r="U85" s="81">
        <f t="shared" si="28"/>
        <v>0</v>
      </c>
      <c r="V85" s="81">
        <f t="shared" si="28"/>
        <v>0</v>
      </c>
      <c r="W85" s="91">
        <f t="shared" si="28"/>
        <v>0</v>
      </c>
    </row>
    <row r="86" spans="1:23" s="9" customFormat="1" ht="21.75" customHeight="1">
      <c r="A86" s="21" t="s">
        <v>22</v>
      </c>
      <c r="B86" s="51"/>
      <c r="C86" s="53"/>
      <c r="D86" s="53"/>
      <c r="E86" s="51"/>
      <c r="F86" s="51"/>
      <c r="G86" s="51"/>
      <c r="H86" s="52">
        <v>810</v>
      </c>
      <c r="I86" s="17"/>
      <c r="J86" s="53"/>
      <c r="K86" s="53"/>
      <c r="L86" s="42"/>
      <c r="M86" s="42"/>
      <c r="N86" s="42"/>
      <c r="O86" s="42">
        <f>SUM(P86:Q86)</f>
        <v>0</v>
      </c>
      <c r="P86" s="42"/>
      <c r="Q86" s="42"/>
      <c r="R86" s="42">
        <f>SUM(S86:T86)</f>
        <v>0</v>
      </c>
      <c r="S86" s="42"/>
      <c r="T86" s="42"/>
      <c r="U86" s="42">
        <f>SUM(V86:W86)</f>
        <v>0</v>
      </c>
      <c r="V86" s="42"/>
      <c r="W86" s="43"/>
    </row>
    <row r="87" spans="1:23" s="9" customFormat="1" ht="21.75" customHeight="1">
      <c r="A87" s="21" t="s">
        <v>23</v>
      </c>
      <c r="B87" s="51"/>
      <c r="C87" s="53"/>
      <c r="D87" s="53"/>
      <c r="E87" s="51"/>
      <c r="F87" s="51"/>
      <c r="G87" s="51"/>
      <c r="H87" s="52">
        <v>810</v>
      </c>
      <c r="I87" s="17"/>
      <c r="J87" s="53"/>
      <c r="K87" s="53"/>
      <c r="L87" s="42"/>
      <c r="M87" s="42"/>
      <c r="N87" s="42"/>
      <c r="O87" s="42">
        <f>SUM(P87:Q87)</f>
        <v>0</v>
      </c>
      <c r="P87" s="42"/>
      <c r="Q87" s="42"/>
      <c r="R87" s="42">
        <f>SUM(S87:T87)</f>
        <v>0</v>
      </c>
      <c r="S87" s="42"/>
      <c r="T87" s="42"/>
      <c r="U87" s="42">
        <f>SUM(V87:W87)</f>
        <v>0</v>
      </c>
      <c r="V87" s="42"/>
      <c r="W87" s="43"/>
    </row>
    <row r="88" spans="1:23" s="9" customFormat="1" ht="25.15" hidden="1" customHeight="1">
      <c r="A88" s="29" t="s">
        <v>26</v>
      </c>
      <c r="B88" s="31" t="s">
        <v>27</v>
      </c>
      <c r="C88" s="33"/>
      <c r="D88" s="34"/>
      <c r="E88" s="31"/>
      <c r="F88" s="31"/>
      <c r="G88" s="31"/>
      <c r="H88" s="31"/>
      <c r="I88" s="32"/>
      <c r="J88" s="33"/>
      <c r="K88" s="34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40"/>
    </row>
    <row r="89" spans="1:23" s="28" customFormat="1" ht="18.75" hidden="1">
      <c r="A89" s="54" t="s">
        <v>22</v>
      </c>
      <c r="B89" s="55" t="s">
        <v>28</v>
      </c>
      <c r="C89" s="57"/>
      <c r="D89" s="58"/>
      <c r="E89" s="55"/>
      <c r="F89" s="55"/>
      <c r="G89" s="55"/>
      <c r="H89" s="55"/>
      <c r="I89" s="56"/>
      <c r="J89" s="57"/>
      <c r="K89" s="58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88"/>
    </row>
    <row r="90" spans="1:23" ht="44.45" hidden="1" customHeight="1">
      <c r="A90" s="21" t="s">
        <v>10</v>
      </c>
      <c r="B90" s="13" t="s">
        <v>29</v>
      </c>
      <c r="C90" s="20"/>
      <c r="D90" s="20"/>
      <c r="E90" s="13"/>
      <c r="F90" s="13"/>
      <c r="G90" s="13"/>
      <c r="H90" s="24"/>
      <c r="I90" s="17"/>
      <c r="J90" s="20"/>
      <c r="K90" s="20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3"/>
    </row>
    <row r="91" spans="1:23" s="10" customFormat="1" ht="43.9" hidden="1" customHeight="1">
      <c r="A91" s="21" t="s">
        <v>11</v>
      </c>
      <c r="B91" s="13" t="s">
        <v>62</v>
      </c>
      <c r="C91" s="20"/>
      <c r="D91" s="18"/>
      <c r="E91" s="22"/>
      <c r="F91" s="22"/>
      <c r="G91" s="22"/>
      <c r="H91" s="27"/>
      <c r="I91" s="17"/>
      <c r="J91" s="20"/>
      <c r="K91" s="18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3"/>
    </row>
    <row r="92" spans="1:23" ht="62.45" hidden="1" customHeight="1">
      <c r="A92" s="21" t="s">
        <v>30</v>
      </c>
      <c r="B92" s="13" t="s">
        <v>63</v>
      </c>
      <c r="C92" s="20"/>
      <c r="D92" s="20"/>
      <c r="E92" s="13"/>
      <c r="F92" s="13"/>
      <c r="G92" s="13"/>
      <c r="H92" s="24"/>
      <c r="I92" s="17"/>
      <c r="J92" s="20"/>
      <c r="K92" s="20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3"/>
    </row>
    <row r="93" spans="1:23" s="26" customFormat="1" ht="20.25" hidden="1" customHeight="1">
      <c r="A93" s="54" t="s">
        <v>23</v>
      </c>
      <c r="B93" s="47" t="s">
        <v>31</v>
      </c>
      <c r="C93" s="57"/>
      <c r="D93" s="57"/>
      <c r="E93" s="47"/>
      <c r="F93" s="47"/>
      <c r="G93" s="47"/>
      <c r="H93" s="47"/>
      <c r="I93" s="56"/>
      <c r="J93" s="57"/>
      <c r="K93" s="57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88"/>
    </row>
    <row r="94" spans="1:23" ht="61.9" hidden="1" customHeight="1">
      <c r="A94" s="21" t="s">
        <v>12</v>
      </c>
      <c r="B94" s="13" t="s">
        <v>81</v>
      </c>
      <c r="C94" s="20"/>
      <c r="D94" s="20"/>
      <c r="E94" s="13"/>
      <c r="F94" s="13"/>
      <c r="G94" s="13"/>
      <c r="H94" s="24"/>
      <c r="I94" s="17"/>
      <c r="J94" s="20"/>
      <c r="K94" s="20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3"/>
    </row>
    <row r="95" spans="1:23" ht="20.25" hidden="1" customHeight="1">
      <c r="A95" s="21" t="s">
        <v>72</v>
      </c>
      <c r="B95" s="13"/>
      <c r="C95" s="20"/>
      <c r="D95" s="20"/>
      <c r="E95" s="13"/>
      <c r="F95" s="13"/>
      <c r="G95" s="13"/>
      <c r="H95" s="24"/>
      <c r="I95" s="17"/>
      <c r="J95" s="20"/>
      <c r="K95" s="20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3"/>
    </row>
    <row r="96" spans="1:23" ht="43.15" hidden="1" customHeight="1">
      <c r="A96" s="21" t="s">
        <v>13</v>
      </c>
      <c r="B96" s="13" t="s">
        <v>82</v>
      </c>
      <c r="C96" s="20"/>
      <c r="D96" s="20"/>
      <c r="E96" s="13"/>
      <c r="F96" s="13"/>
      <c r="G96" s="13"/>
      <c r="H96" s="24"/>
      <c r="I96" s="17"/>
      <c r="J96" s="20"/>
      <c r="K96" s="20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3"/>
    </row>
    <row r="97" spans="1:23" ht="20.25" hidden="1" customHeight="1">
      <c r="A97" s="21" t="s">
        <v>73</v>
      </c>
      <c r="B97" s="13"/>
      <c r="C97" s="20"/>
      <c r="D97" s="20"/>
      <c r="E97" s="13"/>
      <c r="F97" s="13"/>
      <c r="G97" s="13"/>
      <c r="H97" s="24"/>
      <c r="I97" s="17"/>
      <c r="J97" s="20"/>
      <c r="K97" s="20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3"/>
    </row>
    <row r="98" spans="1:23" s="26" customFormat="1" ht="19.5" hidden="1" customHeight="1">
      <c r="A98" s="54" t="s">
        <v>32</v>
      </c>
      <c r="B98" s="47" t="s">
        <v>33</v>
      </c>
      <c r="C98" s="57"/>
      <c r="D98" s="57"/>
      <c r="E98" s="47"/>
      <c r="F98" s="47"/>
      <c r="G98" s="47"/>
      <c r="H98" s="13"/>
      <c r="I98" s="56"/>
      <c r="J98" s="57"/>
      <c r="K98" s="57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88"/>
    </row>
    <row r="99" spans="1:23" ht="22.5" hidden="1" customHeight="1">
      <c r="A99" s="21" t="s">
        <v>34</v>
      </c>
      <c r="B99" s="13"/>
      <c r="C99" s="20"/>
      <c r="D99" s="20"/>
      <c r="E99" s="13"/>
      <c r="F99" s="13"/>
      <c r="G99" s="13"/>
      <c r="H99" s="24"/>
      <c r="I99" s="17"/>
      <c r="J99" s="20"/>
      <c r="K99" s="20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3"/>
    </row>
    <row r="100" spans="1:23" ht="22.5" hidden="1" customHeight="1">
      <c r="A100" s="21" t="s">
        <v>14</v>
      </c>
      <c r="B100" s="13"/>
      <c r="C100" s="20"/>
      <c r="D100" s="20"/>
      <c r="E100" s="13"/>
      <c r="F100" s="13"/>
      <c r="G100" s="13"/>
      <c r="H100" s="24"/>
      <c r="I100" s="17"/>
      <c r="J100" s="20"/>
      <c r="K100" s="20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3"/>
    </row>
    <row r="101" spans="1:23" s="26" customFormat="1" ht="20.25" hidden="1" customHeight="1">
      <c r="A101" s="54" t="s">
        <v>35</v>
      </c>
      <c r="B101" s="47" t="s">
        <v>36</v>
      </c>
      <c r="C101" s="57"/>
      <c r="D101" s="57"/>
      <c r="E101" s="47"/>
      <c r="F101" s="47"/>
      <c r="G101" s="47"/>
      <c r="H101" s="13"/>
      <c r="I101" s="56"/>
      <c r="J101" s="57"/>
      <c r="K101" s="57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88"/>
    </row>
    <row r="102" spans="1:23" ht="21.75" hidden="1" customHeight="1">
      <c r="A102" s="21" t="s">
        <v>15</v>
      </c>
      <c r="B102" s="13"/>
      <c r="C102" s="20"/>
      <c r="D102" s="20"/>
      <c r="E102" s="13"/>
      <c r="F102" s="13"/>
      <c r="G102" s="13"/>
      <c r="H102" s="24"/>
      <c r="I102" s="17"/>
      <c r="J102" s="20"/>
      <c r="K102" s="20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3"/>
    </row>
    <row r="103" spans="1:23" ht="21.75" hidden="1" customHeight="1" thickBot="1">
      <c r="A103" s="21" t="s">
        <v>16</v>
      </c>
      <c r="B103" s="13"/>
      <c r="C103" s="20"/>
      <c r="D103" s="20"/>
      <c r="E103" s="13"/>
      <c r="F103" s="13"/>
      <c r="G103" s="13"/>
      <c r="H103" s="24"/>
      <c r="I103" s="17"/>
      <c r="J103" s="20"/>
      <c r="K103" s="20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3"/>
    </row>
    <row r="104" spans="1:23" s="26" customFormat="1" ht="43.9" hidden="1" customHeight="1">
      <c r="A104" s="54" t="s">
        <v>64</v>
      </c>
      <c r="B104" s="47" t="s">
        <v>91</v>
      </c>
      <c r="C104" s="57"/>
      <c r="D104" s="57"/>
      <c r="E104" s="47"/>
      <c r="F104" s="47"/>
      <c r="G104" s="47"/>
      <c r="H104" s="13"/>
      <c r="I104" s="56"/>
      <c r="J104" s="57"/>
      <c r="K104" s="57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88"/>
    </row>
    <row r="105" spans="1:23" ht="21.75" hidden="1" customHeight="1">
      <c r="A105" s="21" t="s">
        <v>17</v>
      </c>
      <c r="B105" s="13"/>
      <c r="C105" s="20"/>
      <c r="D105" s="20"/>
      <c r="E105" s="13"/>
      <c r="F105" s="13"/>
      <c r="G105" s="13"/>
      <c r="H105" s="24"/>
      <c r="I105" s="17"/>
      <c r="J105" s="20"/>
      <c r="K105" s="20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3"/>
    </row>
    <row r="106" spans="1:23" ht="21.75" hidden="1" customHeight="1">
      <c r="A106" s="21" t="s">
        <v>18</v>
      </c>
      <c r="B106" s="13"/>
      <c r="C106" s="20"/>
      <c r="D106" s="20"/>
      <c r="E106" s="13"/>
      <c r="F106" s="13"/>
      <c r="G106" s="13"/>
      <c r="H106" s="24"/>
      <c r="I106" s="17"/>
      <c r="J106" s="20"/>
      <c r="K106" s="20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3"/>
    </row>
    <row r="107" spans="1:23" s="26" customFormat="1" ht="57" hidden="1" customHeight="1">
      <c r="A107" s="54" t="s">
        <v>65</v>
      </c>
      <c r="B107" s="47" t="s">
        <v>92</v>
      </c>
      <c r="C107" s="57"/>
      <c r="D107" s="57"/>
      <c r="E107" s="47"/>
      <c r="F107" s="47"/>
      <c r="G107" s="47"/>
      <c r="H107" s="13"/>
      <c r="I107" s="56"/>
      <c r="J107" s="57"/>
      <c r="K107" s="57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88"/>
    </row>
    <row r="108" spans="1:23" ht="21.75" hidden="1" customHeight="1">
      <c r="A108" s="21" t="s">
        <v>19</v>
      </c>
      <c r="B108" s="13"/>
      <c r="C108" s="20"/>
      <c r="D108" s="20"/>
      <c r="E108" s="13"/>
      <c r="F108" s="13"/>
      <c r="G108" s="13"/>
      <c r="H108" s="24"/>
      <c r="I108" s="17"/>
      <c r="J108" s="20"/>
      <c r="K108" s="20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3"/>
    </row>
    <row r="109" spans="1:23" ht="21.75" hidden="1" customHeight="1">
      <c r="A109" s="21" t="s">
        <v>44</v>
      </c>
      <c r="B109" s="13"/>
      <c r="C109" s="20"/>
      <c r="D109" s="20"/>
      <c r="E109" s="13"/>
      <c r="F109" s="13"/>
      <c r="G109" s="13"/>
      <c r="H109" s="24"/>
      <c r="I109" s="17"/>
      <c r="J109" s="20"/>
      <c r="K109" s="20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3"/>
    </row>
    <row r="110" spans="1:23" s="9" customFormat="1" ht="21" customHeight="1">
      <c r="A110" s="71" t="s">
        <v>37</v>
      </c>
      <c r="B110" s="99" t="s">
        <v>129</v>
      </c>
      <c r="C110" s="99"/>
      <c r="D110" s="99"/>
      <c r="E110" s="99"/>
      <c r="F110" s="99"/>
      <c r="G110" s="99"/>
      <c r="H110" s="99"/>
      <c r="I110" s="99"/>
      <c r="J110" s="99"/>
      <c r="K110" s="99"/>
      <c r="L110" s="81">
        <f>L111</f>
        <v>0</v>
      </c>
      <c r="M110" s="81">
        <f t="shared" ref="M110:W110" si="29">M111</f>
        <v>0</v>
      </c>
      <c r="N110" s="81">
        <f t="shared" si="29"/>
        <v>0</v>
      </c>
      <c r="O110" s="81">
        <f t="shared" si="29"/>
        <v>0</v>
      </c>
      <c r="P110" s="81">
        <f t="shared" si="29"/>
        <v>0</v>
      </c>
      <c r="Q110" s="81">
        <f t="shared" si="29"/>
        <v>0</v>
      </c>
      <c r="R110" s="81">
        <f t="shared" si="29"/>
        <v>0</v>
      </c>
      <c r="S110" s="81">
        <f t="shared" si="29"/>
        <v>0</v>
      </c>
      <c r="T110" s="81">
        <f t="shared" si="29"/>
        <v>0</v>
      </c>
      <c r="U110" s="81">
        <f t="shared" si="29"/>
        <v>0</v>
      </c>
      <c r="V110" s="81">
        <f t="shared" si="29"/>
        <v>0</v>
      </c>
      <c r="W110" s="91">
        <f t="shared" si="29"/>
        <v>0</v>
      </c>
    </row>
    <row r="111" spans="1:23" ht="18.75">
      <c r="A111" s="21"/>
      <c r="B111" s="13"/>
      <c r="C111" s="20"/>
      <c r="D111" s="20"/>
      <c r="E111" s="13"/>
      <c r="F111" s="13"/>
      <c r="G111" s="13"/>
      <c r="H111" s="24">
        <v>730</v>
      </c>
      <c r="I111" s="17"/>
      <c r="J111" s="20"/>
      <c r="K111" s="20"/>
      <c r="L111" s="42"/>
      <c r="M111" s="42"/>
      <c r="N111" s="42"/>
      <c r="O111" s="42">
        <f>SUM(P111:Q111)</f>
        <v>0</v>
      </c>
      <c r="P111" s="42"/>
      <c r="Q111" s="42"/>
      <c r="R111" s="42">
        <f>SUM(S111:T111)</f>
        <v>0</v>
      </c>
      <c r="S111" s="42"/>
      <c r="T111" s="42"/>
      <c r="U111" s="42">
        <f>SUM(V111:W111)</f>
        <v>0</v>
      </c>
      <c r="V111" s="42"/>
      <c r="W111" s="43"/>
    </row>
    <row r="112" spans="1:23" s="9" customFormat="1" ht="56.45" customHeight="1">
      <c r="A112" s="71" t="s">
        <v>38</v>
      </c>
      <c r="B112" s="125" t="s">
        <v>130</v>
      </c>
      <c r="C112" s="126"/>
      <c r="D112" s="126"/>
      <c r="E112" s="126"/>
      <c r="F112" s="126"/>
      <c r="G112" s="126"/>
      <c r="H112" s="126"/>
      <c r="I112" s="126"/>
      <c r="J112" s="126"/>
      <c r="K112" s="127"/>
      <c r="L112" s="81">
        <f>L113</f>
        <v>0</v>
      </c>
      <c r="M112" s="81">
        <f t="shared" ref="M112:W112" si="30">M113</f>
        <v>0</v>
      </c>
      <c r="N112" s="81">
        <f t="shared" si="30"/>
        <v>0</v>
      </c>
      <c r="O112" s="81">
        <f t="shared" si="30"/>
        <v>0</v>
      </c>
      <c r="P112" s="81">
        <f t="shared" si="30"/>
        <v>0</v>
      </c>
      <c r="Q112" s="81">
        <f t="shared" si="30"/>
        <v>0</v>
      </c>
      <c r="R112" s="81">
        <f t="shared" si="30"/>
        <v>0</v>
      </c>
      <c r="S112" s="81">
        <f t="shared" si="30"/>
        <v>0</v>
      </c>
      <c r="T112" s="81">
        <f t="shared" si="30"/>
        <v>0</v>
      </c>
      <c r="U112" s="81">
        <f t="shared" si="30"/>
        <v>0</v>
      </c>
      <c r="V112" s="81">
        <f t="shared" si="30"/>
        <v>0</v>
      </c>
      <c r="W112" s="91">
        <f t="shared" si="30"/>
        <v>0</v>
      </c>
    </row>
    <row r="113" spans="1:23" s="11" customFormat="1" ht="21" customHeight="1">
      <c r="A113" s="29"/>
      <c r="B113" s="30"/>
      <c r="C113" s="30"/>
      <c r="D113" s="30"/>
      <c r="E113" s="30"/>
      <c r="F113" s="30"/>
      <c r="G113" s="30"/>
      <c r="H113" s="30">
        <v>830</v>
      </c>
      <c r="I113" s="30"/>
      <c r="J113" s="30"/>
      <c r="K113" s="30"/>
      <c r="L113" s="83"/>
      <c r="M113" s="83"/>
      <c r="N113" s="83"/>
      <c r="O113" s="42">
        <f>SUM(P113:Q113)</f>
        <v>0</v>
      </c>
      <c r="P113" s="42"/>
      <c r="Q113" s="42"/>
      <c r="R113" s="42">
        <f>SUM(S113:T113)</f>
        <v>0</v>
      </c>
      <c r="S113" s="42"/>
      <c r="T113" s="42"/>
      <c r="U113" s="42">
        <f>SUM(V113:W113)</f>
        <v>0</v>
      </c>
      <c r="V113" s="42"/>
      <c r="W113" s="43"/>
    </row>
    <row r="114" spans="1:23" s="9" customFormat="1" ht="21" customHeight="1">
      <c r="A114" s="71" t="s">
        <v>80</v>
      </c>
      <c r="B114" s="99" t="s">
        <v>47</v>
      </c>
      <c r="C114" s="99"/>
      <c r="D114" s="99"/>
      <c r="E114" s="99"/>
      <c r="F114" s="99"/>
      <c r="G114" s="99"/>
      <c r="H114" s="99"/>
      <c r="I114" s="99"/>
      <c r="J114" s="99"/>
      <c r="K114" s="99"/>
      <c r="L114" s="81">
        <f>L115</f>
        <v>0</v>
      </c>
      <c r="M114" s="81">
        <f t="shared" ref="M114:W114" si="31">M115</f>
        <v>0</v>
      </c>
      <c r="N114" s="81">
        <f t="shared" si="31"/>
        <v>0</v>
      </c>
      <c r="O114" s="81">
        <f t="shared" si="31"/>
        <v>0</v>
      </c>
      <c r="P114" s="81">
        <f t="shared" si="31"/>
        <v>0</v>
      </c>
      <c r="Q114" s="81">
        <f t="shared" si="31"/>
        <v>0</v>
      </c>
      <c r="R114" s="81">
        <f t="shared" si="31"/>
        <v>0</v>
      </c>
      <c r="S114" s="81">
        <f t="shared" si="31"/>
        <v>0</v>
      </c>
      <c r="T114" s="81">
        <f t="shared" si="31"/>
        <v>0</v>
      </c>
      <c r="U114" s="81">
        <f t="shared" si="31"/>
        <v>0</v>
      </c>
      <c r="V114" s="81">
        <f t="shared" si="31"/>
        <v>0</v>
      </c>
      <c r="W114" s="91">
        <f t="shared" si="31"/>
        <v>0</v>
      </c>
    </row>
    <row r="115" spans="1:23" s="12" customFormat="1" ht="19.5" thickBot="1">
      <c r="A115" s="60"/>
      <c r="B115" s="61"/>
      <c r="C115" s="23"/>
      <c r="D115" s="23"/>
      <c r="E115" s="61"/>
      <c r="F115" s="61"/>
      <c r="G115" s="61"/>
      <c r="H115" s="62"/>
      <c r="I115" s="63"/>
      <c r="J115" s="23"/>
      <c r="K115" s="23"/>
      <c r="L115" s="64"/>
      <c r="M115" s="64"/>
      <c r="N115" s="64"/>
      <c r="O115" s="64">
        <f>SUM(P115:Q115)</f>
        <v>0</v>
      </c>
      <c r="P115" s="64"/>
      <c r="Q115" s="64"/>
      <c r="R115" s="64">
        <f>SUM(S115:T115)</f>
        <v>0</v>
      </c>
      <c r="S115" s="64"/>
      <c r="T115" s="64"/>
      <c r="U115" s="64">
        <f>SUM(V115:W115)</f>
        <v>0</v>
      </c>
      <c r="V115" s="64"/>
      <c r="W115" s="92"/>
    </row>
    <row r="118" spans="1:23" ht="18.75">
      <c r="B118" s="93" t="s">
        <v>143</v>
      </c>
      <c r="C118" s="94"/>
      <c r="D118" s="95"/>
      <c r="E118" s="93"/>
      <c r="G118" s="96" t="s">
        <v>144</v>
      </c>
      <c r="H118" s="93"/>
      <c r="I118" s="93"/>
    </row>
    <row r="119" spans="1:23" ht="18.75">
      <c r="B119" s="93"/>
      <c r="C119" s="93"/>
      <c r="D119" s="93"/>
      <c r="E119" s="93"/>
      <c r="F119" s="93"/>
      <c r="G119" s="93"/>
      <c r="H119" s="93"/>
      <c r="I119" s="93"/>
    </row>
    <row r="120" spans="1:23" ht="18.75">
      <c r="B120" s="93"/>
      <c r="C120" s="93"/>
      <c r="D120" s="93"/>
      <c r="E120" s="93"/>
      <c r="F120" s="93"/>
      <c r="G120" s="93"/>
      <c r="H120" s="93"/>
      <c r="I120" s="93"/>
    </row>
    <row r="121" spans="1:23" ht="18.75">
      <c r="B121" s="93" t="s">
        <v>145</v>
      </c>
      <c r="C121" s="93"/>
      <c r="D121" s="97" t="s">
        <v>146</v>
      </c>
      <c r="E121" s="93"/>
      <c r="F121" s="93"/>
      <c r="G121" s="97" t="s">
        <v>147</v>
      </c>
      <c r="H121" s="93"/>
      <c r="I121" s="93"/>
    </row>
    <row r="122" spans="1:23">
      <c r="B122" s="1" t="s">
        <v>149</v>
      </c>
    </row>
  </sheetData>
  <mergeCells count="37">
    <mergeCell ref="A44:K44"/>
    <mergeCell ref="P1:W2"/>
    <mergeCell ref="B3:V3"/>
    <mergeCell ref="R7:T7"/>
    <mergeCell ref="U7:W7"/>
    <mergeCell ref="E6:E8"/>
    <mergeCell ref="F6:F8"/>
    <mergeCell ref="A34:K34"/>
    <mergeCell ref="A35:K35"/>
    <mergeCell ref="A5:A8"/>
    <mergeCell ref="A29:K29"/>
    <mergeCell ref="K5:K8"/>
    <mergeCell ref="L5:W6"/>
    <mergeCell ref="G6:G8"/>
    <mergeCell ref="H6:H8"/>
    <mergeCell ref="L7:L8"/>
    <mergeCell ref="M7:M8"/>
    <mergeCell ref="N7:N8"/>
    <mergeCell ref="O7:Q7"/>
    <mergeCell ref="B5:B8"/>
    <mergeCell ref="C5:C8"/>
    <mergeCell ref="D5:D8"/>
    <mergeCell ref="E5:H5"/>
    <mergeCell ref="I5:I8"/>
    <mergeCell ref="J5:J8"/>
    <mergeCell ref="O9:Q9"/>
    <mergeCell ref="R9:T9"/>
    <mergeCell ref="U9:W9"/>
    <mergeCell ref="B11:K11"/>
    <mergeCell ref="A16:K16"/>
    <mergeCell ref="B114:K114"/>
    <mergeCell ref="A53:K53"/>
    <mergeCell ref="A56:K56"/>
    <mergeCell ref="B82:K82"/>
    <mergeCell ref="B85:K85"/>
    <mergeCell ref="B110:K110"/>
    <mergeCell ref="B112:K112"/>
  </mergeCells>
  <printOptions horizontalCentered="1"/>
  <pageMargins left="0.23622047244094491" right="0.19685039370078741" top="0.55118110236220474" bottom="0.23622047244094491" header="0.15748031496062992" footer="0.23622047244094491"/>
  <pageSetup paperSize="9" scale="49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Таблица 1</vt:lpstr>
      <vt:lpstr>Таблица 2</vt:lpstr>
      <vt:lpstr>'Таблица 1'!Заголовки_для_печати</vt:lpstr>
      <vt:lpstr>'Таблица 2'!Заголовки_для_печати</vt:lpstr>
      <vt:lpstr>'Таблица 1'!Область_печати</vt:lpstr>
      <vt:lpstr>'Таблица 2'!Область_печати</vt:lpstr>
    </vt:vector>
  </TitlesOfParts>
  <Company>findep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</dc:creator>
  <cp:lastModifiedBy>User</cp:lastModifiedBy>
  <cp:lastPrinted>2018-09-24T13:20:34Z</cp:lastPrinted>
  <dcterms:created xsi:type="dcterms:W3CDTF">2009-04-29T09:54:58Z</dcterms:created>
  <dcterms:modified xsi:type="dcterms:W3CDTF">2018-09-24T13:20:59Z</dcterms:modified>
</cp:coreProperties>
</file>